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>
    <definedName name="_xlnm.Print_Area" localSheetId="0">'Лист1'!$A$1:$CF$98</definedName>
  </definedNames>
  <calcPr fullCalcOnLoad="1"/>
</workbook>
</file>

<file path=xl/sharedStrings.xml><?xml version="1.0" encoding="utf-8"?>
<sst xmlns="http://schemas.openxmlformats.org/spreadsheetml/2006/main" count="249" uniqueCount="154">
  <si>
    <t>070201</t>
  </si>
  <si>
    <t>Капітальні видатки</t>
  </si>
  <si>
    <t>090203</t>
  </si>
  <si>
    <t>Бiблiотеки</t>
  </si>
  <si>
    <t>Виконавчий комітет міської ради</t>
  </si>
  <si>
    <t>03</t>
  </si>
  <si>
    <t>всього</t>
  </si>
  <si>
    <t xml:space="preserve">Внески у  стат фонд КП Міськсвітло </t>
  </si>
  <si>
    <t>3132</t>
  </si>
  <si>
    <t>3142</t>
  </si>
  <si>
    <t>УПСЗН</t>
  </si>
  <si>
    <t xml:space="preserve">Відділ культури і туризму </t>
  </si>
  <si>
    <t>УЖКГ</t>
  </si>
  <si>
    <t>УО</t>
  </si>
  <si>
    <t>Загальноосвiтнi школии</t>
  </si>
  <si>
    <t>Центр-на  бухгалтерія управління освіти </t>
  </si>
  <si>
    <t>Внески у  стат фонд КП Шкільний</t>
  </si>
  <si>
    <t>Внески у стат фонд КП“Прилукижитлобуд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</si>
  <si>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</si>
  <si>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</si>
  <si>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</si>
  <si>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</si>
  <si>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</si>
  <si>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</si>
  <si>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080101</t>
  </si>
  <si>
    <t>06.03.</t>
  </si>
  <si>
    <t>14.03.-20.03.</t>
  </si>
  <si>
    <t>ЗМІНИ сесія 04.04.</t>
  </si>
  <si>
    <t>45 сес  24.04.</t>
  </si>
  <si>
    <t>ДЖЕРЕЛО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</si>
  <si>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</si>
  <si>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</si>
  <si>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</si>
  <si>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</si>
  <si>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</si>
  <si>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</si>
  <si>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</si>
  <si>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</si>
  <si>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</si>
  <si>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</si>
  <si>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</si>
  <si>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</si>
  <si>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</si>
  <si>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</si>
  <si>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</si>
  <si>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</si>
  <si>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</si>
  <si>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</si>
  <si>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</si>
  <si>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Уточнен бюджет на 01.07.</t>
  </si>
  <si>
    <t>ФІНАН на 01.07.</t>
  </si>
  <si>
    <t>залиш на рах. На 01.07.</t>
  </si>
  <si>
    <t>КАСА на 01.07.</t>
  </si>
  <si>
    <t>11-15.07.</t>
  </si>
  <si>
    <t>25-26.07.</t>
  </si>
  <si>
    <t>сес 25.07.</t>
  </si>
  <si>
    <t>Уточнен бюджет на 01.08.</t>
  </si>
  <si>
    <t>30.07 фінанс</t>
  </si>
  <si>
    <t>ФІНАН на 01.08.</t>
  </si>
  <si>
    <t>залиш на рах. На 01.08.</t>
  </si>
  <si>
    <t>КАСА на 01.08.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</si>
  <si>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</si>
  <si>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</si>
  <si>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</si>
  <si>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</si>
  <si>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</si>
  <si>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</si>
  <si>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</si>
  <si>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</si>
  <si>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</si>
  <si>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</si>
  <si>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</si>
  <si>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</si>
  <si>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</si>
  <si>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</si>
  <si>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</si>
  <si>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</si>
  <si>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</si>
  <si>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</si>
  <si>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КВК</t>
  </si>
  <si>
    <t xml:space="preserve"> Назва головного розпорядника коштів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</si>
  <si>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</si>
  <si>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</si>
  <si>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</si>
  <si>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</si>
  <si>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</si>
  <si>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</si>
  <si>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t>КЕКВ</t>
  </si>
  <si>
    <t>Додаток 7</t>
  </si>
  <si>
    <t>Капітальні вкладення</t>
  </si>
  <si>
    <t>Лікарні </t>
  </si>
  <si>
    <t>Інші пільги ветеранам війни</t>
  </si>
  <si>
    <t>Перелік об'єктів, видатки  які у 2014 році  проводилися за рахунок коштів бюджету розвитку</t>
  </si>
  <si>
    <t xml:space="preserve">Внески у  стат фонд КП Послуга </t>
  </si>
  <si>
    <t>150118</t>
  </si>
  <si>
    <t>Міська програма із забезпечення житломдітей-сиріт,дітей, позбавлених батьківського піклування, та осіб з їх числа</t>
  </si>
  <si>
    <t>капітальні трансферти населенню</t>
  </si>
  <si>
    <t>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</t>
  </si>
  <si>
    <t>Коригування кошторисної документації по об”єкту “Будівництво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 з поданням та проходженням експертизи</t>
  </si>
  <si>
    <r>
      <t xml:space="preserve">Виготовлення проектно-кошторисної документації на капітальний ремонт (заміна вікон) ЗОШ І-ІІІ ступенів №12 у в/м №12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</si>
  <si>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Виготовлення проектно-кошторисної документації на капітальний ремонт конференц залу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</si>
  <si>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зовнішніх теплових мереж ЦТДЮ по вул. 1 Травня, 80 в м.Прилуки Чернігівської області</t>
  </si>
  <si>
    <t xml:space="preserve">Виготовлення проектно-кошторисної документації на капітальний ремонт  Центру науково-технічної творчості молоді по вул. Галаганівській, 12 в м. Прилуки Чернігівської області </t>
  </si>
  <si>
    <t>Виготовлення проектно-кошторисної документації на капітальний ремонт операційного відділення КЛПЗ “Прилуцька центральна міська лікарня” по вул. Київській, 56 в м. Прилуки Чернігівської області</t>
  </si>
  <si>
    <t xml:space="preserve">Виготовлення проектно-кошторисної документації на капітальний ремонт даху ЗОШ  І — ІІІ ст. № 9 по пров. Фізкультурників, 24 в м. Прилуки Чернігівської області </t>
  </si>
  <si>
    <t>Виготовлення проектно-коштрисної документації на капітальний ремонт (заміна вікон) хірургічного корпусу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</si>
  <si>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</si>
  <si>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отоларингологічного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</si>
  <si>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ІІ поверху хірургічного корпусу КЛПЗ “Прилуцька центральна міська лікарня” по вул.Київській, 56 в м.Прилуки Чернігівської області</t>
  </si>
  <si>
    <t>Капітальний ремонт конференц залу КЛПЗ “Прилуцька центральна міська лікарня” по вул.Київській, 56 в м.Прилуки Чернігівської області</t>
  </si>
  <si>
    <t>Капітальний ремонт (заміна вікон) ЗОШ І-ІІІ ступенів №12 у в/м №12 в м.Прилуки Чернігівської області</t>
  </si>
  <si>
    <t>Капітальний ремонт ДНЗ №25 (заміна вікон) по вул.Ю.Коптєва, 9 в м.Прилуки Чернігівської області</t>
  </si>
  <si>
    <t>Капітальний ремонт ДНЗ №29 (заміна вікон) по вул.Богунського, 2 “Б”  в м.Прилуки Чернігівської області</t>
  </si>
  <si>
    <t>Капітальний ремонт зовнішніх теплових мереж ЦТДЮ по вул.1 Травня, 80 в  м.Прилуки Чернігівської області</t>
  </si>
  <si>
    <t>Капітальний ремонт ЗОШ І-ІІІ ст. №2 по вул.Ветеранській, 2 (стіни, дах, заміна вікон) в м.Прилуки Чернігівської області</t>
  </si>
  <si>
    <t>Капітальний ремонт внутрішніх туалетів в ЗОШ І — ІІІ ст. № 9 по вулиці Фізкультурника, 24 з влаштуванням зовнішньої каналізаційної мережі в місті Прилуки Чернігівської області</t>
  </si>
  <si>
    <r>
      <t xml:space="preserve">Реконструкція ДНЗ № 8 по вул.Соборній, 42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рік)</t>
    </r>
  </si>
  <si>
    <r>
      <t xml:space="preserve">Виготовлення проектно-кошторисної документації “Реконструкція існуючого приміщення школи-гімназії №1 по вул.Київській, 190 в м.Прилуки Чернігівської області з поданням та проходженням експертизи” </t>
    </r>
    <r>
      <rPr>
        <b/>
        <sz val="12"/>
        <rFont val="Times New Roman"/>
        <family val="1"/>
      </rPr>
      <t>(кредиторська заборгованість за 2013 рік)</t>
    </r>
  </si>
  <si>
    <t>Реконструкція двоповерхової будівлі жіночої консультації по вул.Земській, 7 в м.Прилуки Чернігівської області</t>
  </si>
  <si>
    <t>Виготовлення проектно-кошторисної документації на реконструкцію газопостачання котельні Прилуцької ЗОШ І-ІІІ ступенів №2 з встановленням модулів нагріву по вул.Ветеранська, 2 в м.Прилуки Ченігівської області</t>
  </si>
  <si>
    <t>Реконструкція ДНЗ № 8 по вул.Соборній, 42 в м.Прилуки Чернігівської області</t>
  </si>
  <si>
    <r>
      <t>Реконструкція двоповерхової будівлі жіночої консультації по вул.Земській, 7 в м.Прилуки Чернігівської області(</t>
    </r>
    <r>
      <rPr>
        <b/>
        <sz val="12"/>
        <rFont val="Times New Roman"/>
        <family val="1"/>
      </rPr>
      <t>кредиторська заборгованість за 2013 рік)</t>
    </r>
  </si>
  <si>
    <r>
      <t xml:space="preserve">Вогнезахист дерев'яних конструкцій даху реконструкції даху гімназії №5  (спортивний, танцювальний зали та їдальня) по вул.Вокзальній, 22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</si>
  <si>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r>
      <t>Капітальний ремонт рекреації другого поверху школи-гімназії №1 по вул.Київській, 190 в м.Прилуки Чернігівської області(</t>
    </r>
    <r>
      <rPr>
        <b/>
        <sz val="12"/>
        <rFont val="Times New Roman"/>
        <family val="1"/>
      </rPr>
      <t>кредиторcька заборгованість за 2013р.)</t>
    </r>
  </si>
  <si>
    <r>
      <t xml:space="preserve">Капітальний ремонт ДНЗ №29 (заміна вікон) по вул.Богунського, 2 “Б” 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</si>
  <si>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r>
      <t xml:space="preserve">Капітальний ремонт гімназії №5 по вул.Вокзальній, 22 (заміна вікон)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</si>
  <si>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Всього</t>
  </si>
  <si>
    <r>
      <t xml:space="preserve">Виготовлення проектно-кошторисної документації на реконструкцію внутрідворових елементів зовнішнього упорядження (район ЗОШ №3)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</si>
  <si>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t>Фінансове управління</t>
  </si>
  <si>
    <t>Органи місцевого самоврядування</t>
  </si>
  <si>
    <t>3122</t>
  </si>
  <si>
    <t>копіювальний апарат</t>
  </si>
  <si>
    <t>медичні меблі</t>
  </si>
  <si>
    <t>Внески у  стат фонд КП Прилукитепловодопостачання</t>
  </si>
  <si>
    <t>Виготовлення ПКД на будівництво фонтану на центральній міській площі з перенесенням пам’ятника В.І.Леніну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</si>
  <si>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вул.Київській, 56 в м.Прилуки Чернігівської області</t>
  </si>
  <si>
    <t>Капітальний ремонт даху ЗОШ І-ІІІ ст. №9 по пров.Фізкультурників, 24 в м.Прилуки Чернігівської області</t>
  </si>
  <si>
    <t>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області”</t>
  </si>
  <si>
    <t>Капітальний ремонт кардіологічного відділення КЛПЗ “Прилуцька центральна міська лікарня” по вул.Київській, 56 в м.Прилуки Чернігівської області”</t>
  </si>
  <si>
    <t>010116</t>
  </si>
  <si>
    <t>Внески органів місцевого самоврядування у статутні капітали суб`єктів підприємницької діяльності</t>
  </si>
  <si>
    <t>Житлове будівництво та придбання житла для окремих категорій населення</t>
  </si>
  <si>
    <r>
      <t xml:space="preserve">Внески у  стат фонд КП ТК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ПРИЛУКИ"</t>
    </r>
  </si>
  <si>
    <t>Капітальний ремонт системи газопостачання в  очному та інформаційно-аналітичному відділеннях</t>
  </si>
  <si>
    <t>до рішення міської ради</t>
  </si>
  <si>
    <t>грн.</t>
  </si>
  <si>
    <t>Станом на 16.07.2014 р.</t>
  </si>
  <si>
    <t>Найменування коду тимчасової класифікації видатків та кредитування місцевих бюджетів</t>
  </si>
  <si>
    <t>(73  сесія  6  скликання)</t>
  </si>
  <si>
    <t>ЗАТВЕРДЖЕНО</t>
  </si>
  <si>
    <t>29.08.2014 року №3</t>
  </si>
  <si>
    <t>Заступник начальника фінансового управління -</t>
  </si>
  <si>
    <t>начальник бюджетного відділу</t>
  </si>
  <si>
    <t>Т.В. Костецька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</si>
</sst>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3"/>
      <name val="Arial"/>
      <family val="2"/>
    </font>
    <font>
      <i/>
      <u val="single"/>
      <sz val="1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3"/>
      <name val="Arial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6" fillId="24" borderId="0" xfId="0" applyNumberFormat="1" applyFont="1" applyFill="1" applyBorder="1" applyAlignment="1" applyProtection="1">
      <alignment vertical="top"/>
      <protection/>
    </xf>
    <xf numFmtId="0" fontId="37" fillId="24" borderId="0" xfId="0" applyNumberFormat="1" applyFont="1" applyFill="1" applyBorder="1" applyAlignment="1" applyProtection="1">
      <alignment vertical="top"/>
      <protection/>
    </xf>
    <xf numFmtId="0" fontId="24" fillId="24" borderId="10" xfId="0" applyNumberFormat="1" applyFont="1" applyFill="1" applyBorder="1" applyAlignment="1" applyProtection="1">
      <alignment horizontal="center"/>
      <protection/>
    </xf>
    <xf numFmtId="0" fontId="24" fillId="24" borderId="10" xfId="0" applyNumberFormat="1" applyFont="1" applyFill="1" applyBorder="1" applyAlignment="1" applyProtection="1">
      <alignment horizontal="left" wrapText="1"/>
      <protection/>
    </xf>
    <xf numFmtId="0" fontId="24" fillId="24" borderId="11" xfId="0" applyNumberFormat="1" applyFont="1" applyFill="1" applyBorder="1" applyAlignment="1" applyProtection="1">
      <alignment horizontal="left" wrapText="1"/>
      <protection/>
    </xf>
    <xf numFmtId="49" fontId="24" fillId="24" borderId="12" xfId="0" applyNumberFormat="1" applyFont="1" applyFill="1" applyBorder="1" applyAlignment="1" applyProtection="1">
      <alignment vertical="top" wrapText="1"/>
      <protection/>
    </xf>
    <xf numFmtId="0" fontId="32" fillId="24" borderId="10" xfId="0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34" fillId="24" borderId="0" xfId="0" applyFont="1" applyFill="1" applyAlignment="1">
      <alignment/>
    </xf>
    <xf numFmtId="49" fontId="28" fillId="24" borderId="13" xfId="53" applyNumberFormat="1" applyFont="1" applyFill="1" applyBorder="1" applyAlignment="1">
      <alignment horizontal="center" vertical="center" wrapText="1"/>
    </xf>
    <xf numFmtId="0" fontId="23" fillId="24" borderId="12" xfId="53" applyFont="1" applyFill="1" applyBorder="1" applyAlignment="1">
      <alignment vertical="center" wrapText="1"/>
    </xf>
    <xf numFmtId="0" fontId="28" fillId="24" borderId="13" xfId="53" applyFont="1" applyFill="1" applyBorder="1" applyAlignment="1">
      <alignment vertical="center" wrapText="1"/>
    </xf>
    <xf numFmtId="0" fontId="23" fillId="24" borderId="14" xfId="53" applyNumberFormat="1" applyFont="1" applyFill="1" applyBorder="1" applyAlignment="1" applyProtection="1">
      <alignment horizontal="center" vertical="center" wrapText="1"/>
      <protection/>
    </xf>
    <xf numFmtId="2" fontId="28" fillId="24" borderId="10" xfId="0" applyNumberFormat="1" applyFont="1" applyFill="1" applyBorder="1" applyAlignment="1">
      <alignment horizontal="justify" vertical="top"/>
    </xf>
    <xf numFmtId="2" fontId="28" fillId="24" borderId="10" xfId="0" applyNumberFormat="1" applyFont="1" applyFill="1" applyBorder="1" applyAlignment="1">
      <alignment vertical="top" wrapText="1"/>
    </xf>
    <xf numFmtId="49" fontId="39" fillId="24" borderId="13" xfId="53" applyNumberFormat="1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top" wrapText="1"/>
    </xf>
    <xf numFmtId="0" fontId="39" fillId="24" borderId="13" xfId="53" applyFont="1" applyFill="1" applyBorder="1" applyAlignment="1">
      <alignment horizontal="left" vertical="center" wrapText="1"/>
    </xf>
    <xf numFmtId="0" fontId="24" fillId="24" borderId="14" xfId="53" applyNumberFormat="1" applyFont="1" applyFill="1" applyBorder="1" applyAlignment="1" applyProtection="1">
      <alignment horizontal="left" vertical="center" wrapText="1"/>
      <protection/>
    </xf>
    <xf numFmtId="2" fontId="28" fillId="24" borderId="10" xfId="0" applyNumberFormat="1" applyFont="1" applyFill="1" applyBorder="1" applyAlignment="1">
      <alignment horizontal="left" vertical="top"/>
    </xf>
    <xf numFmtId="2" fontId="31" fillId="24" borderId="10" xfId="0" applyNumberFormat="1" applyFont="1" applyFill="1" applyBorder="1" applyAlignment="1">
      <alignment horizontal="left" vertical="top" wrapText="1"/>
    </xf>
    <xf numFmtId="2" fontId="32" fillId="24" borderId="10" xfId="0" applyNumberFormat="1" applyFont="1" applyFill="1" applyBorder="1" applyAlignment="1">
      <alignment horizontal="left" vertical="top"/>
    </xf>
    <xf numFmtId="49" fontId="39" fillId="24" borderId="10" xfId="53" applyNumberFormat="1" applyFont="1" applyFill="1" applyBorder="1" applyAlignment="1">
      <alignment horizontal="left" vertical="top" wrapText="1"/>
    </xf>
    <xf numFmtId="0" fontId="39" fillId="24" borderId="10" xfId="53" applyFont="1" applyFill="1" applyBorder="1" applyAlignment="1">
      <alignment horizontal="left" vertical="top" wrapText="1"/>
    </xf>
    <xf numFmtId="0" fontId="21" fillId="24" borderId="15" xfId="53" applyNumberFormat="1" applyFont="1" applyFill="1" applyBorder="1" applyAlignment="1" applyProtection="1">
      <alignment horizontal="left" vertical="top" wrapText="1"/>
      <protection/>
    </xf>
    <xf numFmtId="0" fontId="24" fillId="24" borderId="16" xfId="53" applyNumberFormat="1" applyFont="1" applyFill="1" applyBorder="1" applyAlignment="1" applyProtection="1">
      <alignment horizontal="left" vertical="top" wrapText="1"/>
      <protection/>
    </xf>
    <xf numFmtId="0" fontId="24" fillId="24" borderId="15" xfId="53" applyNumberFormat="1" applyFont="1" applyFill="1" applyBorder="1" applyAlignment="1" applyProtection="1">
      <alignment horizontal="left" vertical="top" wrapText="1"/>
      <protection/>
    </xf>
    <xf numFmtId="2" fontId="21" fillId="24" borderId="10" xfId="53" applyNumberFormat="1" applyFont="1" applyFill="1" applyBorder="1" applyAlignment="1" applyProtection="1">
      <alignment horizontal="left" vertical="top" wrapText="1"/>
      <protection/>
    </xf>
    <xf numFmtId="2" fontId="24" fillId="24" borderId="10" xfId="53" applyNumberFormat="1" applyFont="1" applyFill="1" applyBorder="1" applyAlignment="1" applyProtection="1">
      <alignment horizontal="left" vertical="top" wrapText="1"/>
      <protection/>
    </xf>
    <xf numFmtId="0" fontId="39" fillId="24" borderId="10" xfId="53" applyNumberFormat="1" applyFont="1" applyFill="1" applyBorder="1" applyAlignment="1" applyProtection="1">
      <alignment horizontal="left" vertical="top" wrapText="1"/>
      <protection/>
    </xf>
    <xf numFmtId="0" fontId="25" fillId="24" borderId="16" xfId="53" applyNumberFormat="1" applyFont="1" applyFill="1" applyBorder="1" applyAlignment="1" applyProtection="1">
      <alignment horizontal="left" vertical="top" wrapText="1"/>
      <protection/>
    </xf>
    <xf numFmtId="0" fontId="27" fillId="24" borderId="15" xfId="53" applyNumberFormat="1" applyFont="1" applyFill="1" applyBorder="1" applyAlignment="1" applyProtection="1">
      <alignment horizontal="left" vertical="top" wrapText="1"/>
      <protection/>
    </xf>
    <xf numFmtId="2" fontId="31" fillId="24" borderId="10" xfId="0" applyNumberFormat="1" applyFont="1" applyFill="1" applyBorder="1" applyAlignment="1">
      <alignment horizontal="left" vertical="top"/>
    </xf>
    <xf numFmtId="0" fontId="27" fillId="24" borderId="15" xfId="53" applyFont="1" applyFill="1" applyBorder="1" applyAlignment="1">
      <alignment horizontal="left" vertical="top" wrapText="1"/>
    </xf>
    <xf numFmtId="0" fontId="40" fillId="24" borderId="10" xfId="53" applyFont="1" applyFill="1" applyBorder="1" applyAlignment="1" quotePrefix="1">
      <alignment horizontal="left" vertical="top"/>
    </xf>
    <xf numFmtId="0" fontId="40" fillId="24" borderId="16" xfId="53" applyFont="1" applyFill="1" applyBorder="1" applyAlignment="1">
      <alignment horizontal="left" vertical="top" wrapText="1"/>
    </xf>
    <xf numFmtId="0" fontId="40" fillId="24" borderId="10" xfId="53" applyFont="1" applyFill="1" applyBorder="1" applyAlignment="1">
      <alignment horizontal="left" vertical="top" wrapText="1"/>
    </xf>
    <xf numFmtId="0" fontId="22" fillId="24" borderId="14" xfId="53" applyNumberFormat="1" applyFont="1" applyFill="1" applyBorder="1" applyAlignment="1" applyProtection="1">
      <alignment horizontal="left" vertical="top" wrapText="1"/>
      <protection/>
    </xf>
    <xf numFmtId="2" fontId="29" fillId="24" borderId="10" xfId="0" applyNumberFormat="1" applyFont="1" applyFill="1" applyBorder="1" applyAlignment="1">
      <alignment horizontal="left" vertical="top"/>
    </xf>
    <xf numFmtId="0" fontId="39" fillId="24" borderId="10" xfId="53" applyFont="1" applyFill="1" applyBorder="1" applyAlignment="1" quotePrefix="1">
      <alignment horizontal="left" vertical="top"/>
    </xf>
    <xf numFmtId="2" fontId="30" fillId="24" borderId="10" xfId="0" applyNumberFormat="1" applyFont="1" applyFill="1" applyBorder="1" applyAlignment="1">
      <alignment horizontal="left" vertical="top"/>
    </xf>
    <xf numFmtId="2" fontId="30" fillId="24" borderId="10" xfId="0" applyNumberFormat="1" applyFont="1" applyFill="1" applyBorder="1" applyAlignment="1">
      <alignment horizontal="justify" vertical="top"/>
    </xf>
    <xf numFmtId="2" fontId="28" fillId="24" borderId="13" xfId="0" applyNumberFormat="1" applyFont="1" applyFill="1" applyBorder="1" applyAlignment="1">
      <alignment vertical="top" wrapText="1"/>
    </xf>
    <xf numFmtId="2" fontId="28" fillId="24" borderId="17" xfId="0" applyNumberFormat="1" applyFont="1" applyFill="1" applyBorder="1" applyAlignment="1">
      <alignment horizontal="justify" vertical="top"/>
    </xf>
    <xf numFmtId="2" fontId="30" fillId="24" borderId="10" xfId="0" applyNumberFormat="1" applyFont="1" applyFill="1" applyBorder="1" applyAlignment="1">
      <alignment vertical="top" wrapText="1"/>
    </xf>
    <xf numFmtId="0" fontId="39" fillId="24" borderId="16" xfId="53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2" fontId="21" fillId="24" borderId="10" xfId="53" applyNumberFormat="1" applyFont="1" applyFill="1" applyBorder="1" applyAlignment="1" applyProtection="1">
      <alignment horizontal="left" vertical="top"/>
      <protection/>
    </xf>
    <xf numFmtId="2" fontId="22" fillId="24" borderId="10" xfId="53" applyNumberFormat="1" applyFont="1" applyFill="1" applyBorder="1" applyAlignment="1" applyProtection="1">
      <alignment horizontal="left" vertical="top"/>
      <protection/>
    </xf>
    <xf numFmtId="0" fontId="27" fillId="24" borderId="10" xfId="0" applyFont="1" applyFill="1" applyBorder="1" applyAlignment="1">
      <alignment horizontal="left" vertical="top" wrapText="1"/>
    </xf>
    <xf numFmtId="2" fontId="21" fillId="24" borderId="10" xfId="0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left" vertical="top" wrapText="1"/>
    </xf>
    <xf numFmtId="2" fontId="28" fillId="24" borderId="16" xfId="0" applyNumberFormat="1" applyFont="1" applyFill="1" applyBorder="1" applyAlignment="1">
      <alignment horizontal="left" vertical="top"/>
    </xf>
    <xf numFmtId="0" fontId="39" fillId="24" borderId="10" xfId="53" applyNumberFormat="1" applyFont="1" applyFill="1" applyBorder="1" applyAlignment="1" applyProtection="1">
      <alignment horizontal="left" vertical="top"/>
      <protection/>
    </xf>
    <xf numFmtId="49" fontId="39" fillId="24" borderId="10" xfId="53" applyNumberFormat="1" applyFont="1" applyFill="1" applyBorder="1" applyAlignment="1" applyProtection="1">
      <alignment horizontal="left" vertical="top" wrapText="1"/>
      <protection/>
    </xf>
    <xf numFmtId="0" fontId="24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top" wrapText="1"/>
    </xf>
    <xf numFmtId="2" fontId="29" fillId="24" borderId="0" xfId="0" applyNumberFormat="1" applyFont="1" applyFill="1" applyAlignment="1">
      <alignment/>
    </xf>
    <xf numFmtId="0" fontId="21" fillId="24" borderId="10" xfId="53" applyNumberFormat="1" applyFont="1" applyFill="1" applyBorder="1" applyAlignment="1" applyProtection="1">
      <alignment horizontal="left" vertical="top" wrapText="1"/>
      <protection/>
    </xf>
    <xf numFmtId="0" fontId="22" fillId="24" borderId="10" xfId="53" applyNumberFormat="1" applyFont="1" applyFill="1" applyBorder="1" applyAlignment="1" applyProtection="1">
      <alignment horizontal="left" vertical="top" wrapText="1"/>
      <protection/>
    </xf>
    <xf numFmtId="0" fontId="25" fillId="24" borderId="10" xfId="53" applyNumberFormat="1" applyFont="1" applyFill="1" applyBorder="1" applyAlignment="1" applyProtection="1">
      <alignment vertical="top" wrapText="1"/>
      <protection/>
    </xf>
    <xf numFmtId="0" fontId="21" fillId="24" borderId="10" xfId="0" applyFont="1" applyFill="1" applyBorder="1" applyAlignment="1">
      <alignment wrapText="1"/>
    </xf>
    <xf numFmtId="0" fontId="34" fillId="24" borderId="0" xfId="0" applyFont="1" applyFill="1" applyAlignment="1">
      <alignment horizontal="right"/>
    </xf>
    <xf numFmtId="49" fontId="40" fillId="24" borderId="10" xfId="53" applyNumberFormat="1" applyFont="1" applyFill="1" applyBorder="1" applyAlignment="1" applyProtection="1">
      <alignment horizontal="left" vertical="top" wrapText="1"/>
      <protection/>
    </xf>
    <xf numFmtId="2" fontId="35" fillId="24" borderId="10" xfId="0" applyNumberFormat="1" applyFont="1" applyFill="1" applyBorder="1" applyAlignment="1">
      <alignment horizontal="left" vertical="top"/>
    </xf>
    <xf numFmtId="0" fontId="26" fillId="24" borderId="10" xfId="53" applyNumberFormat="1" applyFont="1" applyFill="1" applyBorder="1" applyAlignment="1" applyProtection="1">
      <alignment vertical="top" wrapText="1"/>
      <protection/>
    </xf>
    <xf numFmtId="0" fontId="31" fillId="24" borderId="10" xfId="0" applyFont="1" applyFill="1" applyBorder="1" applyAlignment="1">
      <alignment vertical="top"/>
    </xf>
    <xf numFmtId="0" fontId="31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/>
    </xf>
    <xf numFmtId="0" fontId="28" fillId="24" borderId="10" xfId="0" applyNumberFormat="1" applyFont="1" applyFill="1" applyBorder="1" applyAlignment="1">
      <alignment vertical="top"/>
    </xf>
    <xf numFmtId="0" fontId="38" fillId="24" borderId="10" xfId="0" applyNumberFormat="1" applyFont="1" applyFill="1" applyBorder="1" applyAlignment="1" applyProtection="1">
      <alignment vertical="top"/>
      <protection/>
    </xf>
    <xf numFmtId="2" fontId="38" fillId="24" borderId="10" xfId="0" applyNumberFormat="1" applyFont="1" applyFill="1" applyBorder="1" applyAlignment="1" applyProtection="1">
      <alignment horizontal="center" vertical="top"/>
      <protection/>
    </xf>
    <xf numFmtId="0" fontId="29" fillId="24" borderId="10" xfId="0" applyFont="1" applyFill="1" applyBorder="1" applyAlignment="1">
      <alignment vertical="top"/>
    </xf>
    <xf numFmtId="2" fontId="29" fillId="24" borderId="10" xfId="0" applyNumberFormat="1" applyFont="1" applyFill="1" applyBorder="1" applyAlignment="1">
      <alignment vertical="top"/>
    </xf>
    <xf numFmtId="0" fontId="30" fillId="24" borderId="10" xfId="0" applyFont="1" applyFill="1" applyBorder="1" applyAlignment="1">
      <alignment vertical="top"/>
    </xf>
    <xf numFmtId="0" fontId="40" fillId="24" borderId="1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vertical="top" wrapText="1"/>
    </xf>
    <xf numFmtId="0" fontId="39" fillId="24" borderId="10" xfId="0" applyFont="1" applyFill="1" applyBorder="1" applyAlignment="1">
      <alignment horizontal="left" vertical="top"/>
    </xf>
    <xf numFmtId="0" fontId="34" fillId="24" borderId="10" xfId="0" applyFont="1" applyFill="1" applyBorder="1" applyAlignment="1">
      <alignment vertical="top"/>
    </xf>
    <xf numFmtId="2" fontId="42" fillId="24" borderId="10" xfId="0" applyNumberFormat="1" applyFont="1" applyFill="1" applyBorder="1" applyAlignment="1">
      <alignment vertical="top"/>
    </xf>
    <xf numFmtId="0" fontId="43" fillId="24" borderId="10" xfId="0" applyFont="1" applyFill="1" applyBorder="1" applyAlignment="1">
      <alignment vertical="top"/>
    </xf>
    <xf numFmtId="0" fontId="0" fillId="24" borderId="0" xfId="0" applyFont="1" applyFill="1" applyAlignment="1">
      <alignment/>
    </xf>
    <xf numFmtId="0" fontId="44" fillId="24" borderId="0" xfId="0" applyNumberFormat="1" applyFont="1" applyFill="1" applyBorder="1" applyAlignment="1" applyProtection="1">
      <alignment vertical="top"/>
      <protection/>
    </xf>
    <xf numFmtId="0" fontId="24" fillId="24" borderId="10" xfId="0" applyNumberFormat="1" applyFont="1" applyFill="1" applyBorder="1" applyAlignment="1" applyProtection="1">
      <alignment vertical="top" wrapText="1"/>
      <protection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16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 wrapText="1"/>
    </xf>
    <xf numFmtId="0" fontId="39" fillId="24" borderId="11" xfId="0" applyFont="1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 vertical="top" wrapText="1"/>
    </xf>
    <xf numFmtId="0" fontId="24" fillId="24" borderId="18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left" vertical="top"/>
    </xf>
    <xf numFmtId="2" fontId="0" fillId="24" borderId="0" xfId="0" applyNumberFormat="1" applyFont="1" applyFill="1" applyAlignment="1">
      <alignment/>
    </xf>
    <xf numFmtId="2" fontId="45" fillId="24" borderId="10" xfId="53" applyNumberFormat="1" applyFont="1" applyFill="1" applyBorder="1" applyAlignment="1" applyProtection="1">
      <alignment horizontal="left" vertical="top" wrapText="1"/>
      <protection/>
    </xf>
    <xf numFmtId="2" fontId="34" fillId="24" borderId="10" xfId="0" applyNumberFormat="1" applyFont="1" applyFill="1" applyBorder="1" applyAlignment="1">
      <alignment horizontal="justify" vertical="top"/>
    </xf>
    <xf numFmtId="2" fontId="0" fillId="24" borderId="10" xfId="0" applyNumberFormat="1" applyFont="1" applyFill="1" applyBorder="1" applyAlignment="1">
      <alignment horizontal="justify" vertical="top"/>
    </xf>
    <xf numFmtId="0" fontId="39" fillId="24" borderId="0" xfId="0" applyFont="1" applyFill="1" applyAlignment="1">
      <alignment horizontal="left" wrapText="1"/>
    </xf>
    <xf numFmtId="0" fontId="0" fillId="24" borderId="1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2" fontId="0" fillId="24" borderId="16" xfId="0" applyNumberFormat="1" applyFont="1" applyFill="1" applyBorder="1" applyAlignment="1">
      <alignment horizontal="left" vertical="top"/>
    </xf>
    <xf numFmtId="2" fontId="0" fillId="24" borderId="17" xfId="0" applyNumberFormat="1" applyFont="1" applyFill="1" applyBorder="1" applyAlignment="1">
      <alignment horizontal="justify" vertical="top"/>
    </xf>
    <xf numFmtId="0" fontId="0" fillId="24" borderId="10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 vertical="top"/>
    </xf>
    <xf numFmtId="0" fontId="0" fillId="24" borderId="17" xfId="0" applyFont="1" applyFill="1" applyBorder="1" applyAlignment="1">
      <alignment vertical="top"/>
    </xf>
    <xf numFmtId="0" fontId="14" fillId="24" borderId="10" xfId="0" applyNumberFormat="1" applyFont="1" applyFill="1" applyBorder="1" applyAlignment="1" applyProtection="1">
      <alignment vertical="top"/>
      <protection/>
    </xf>
    <xf numFmtId="0" fontId="44" fillId="24" borderId="10" xfId="0" applyNumberFormat="1" applyFont="1" applyFill="1" applyBorder="1" applyAlignment="1" applyProtection="1">
      <alignment vertical="top"/>
      <protection/>
    </xf>
    <xf numFmtId="2" fontId="44" fillId="24" borderId="10" xfId="0" applyNumberFormat="1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vertical="top"/>
    </xf>
    <xf numFmtId="0" fontId="38" fillId="24" borderId="0" xfId="0" applyFont="1" applyFill="1" applyBorder="1" applyAlignment="1">
      <alignment vertical="top"/>
    </xf>
    <xf numFmtId="0" fontId="38" fillId="24" borderId="0" xfId="0" applyFont="1" applyFill="1" applyAlignment="1">
      <alignment/>
    </xf>
    <xf numFmtId="0" fontId="38" fillId="24" borderId="0" xfId="0" applyNumberFormat="1" applyFont="1" applyFill="1" applyBorder="1" applyAlignment="1" applyProtection="1">
      <alignment horizontal="left" vertical="top"/>
      <protection/>
    </xf>
    <xf numFmtId="0" fontId="38" fillId="24" borderId="0" xfId="0" applyNumberFormat="1" applyFont="1" applyFill="1" applyBorder="1" applyAlignment="1" applyProtection="1">
      <alignment vertical="top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23" fillId="24" borderId="13" xfId="0" applyNumberFormat="1" applyFont="1" applyFill="1" applyBorder="1" applyAlignment="1" applyProtection="1">
      <alignment horizontal="center" vertical="center" wrapText="1"/>
      <protection/>
    </xf>
    <xf numFmtId="0" fontId="24" fillId="24" borderId="11" xfId="0" applyNumberFormat="1" applyFont="1" applyFill="1" applyBorder="1" applyAlignment="1" applyProtection="1">
      <alignment horizontal="center" vertical="center" wrapText="1"/>
      <protection/>
    </xf>
    <xf numFmtId="0" fontId="24" fillId="24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8"/>
  <sheetViews>
    <sheetView tabSelected="1" view="pageBreakPreview" zoomScale="60" zoomScalePageLayoutView="0" workbookViewId="0" topLeftCell="A64">
      <selection activeCell="E77" sqref="E77"/>
    </sheetView>
  </sheetViews>
  <sheetFormatPr defaultColWidth="9.00390625" defaultRowHeight="12.75"/>
  <cols>
    <col min="1" max="1" width="8.875" style="88" customWidth="1"/>
    <col min="2" max="2" width="10.375" style="88" customWidth="1"/>
    <col min="3" max="3" width="21.50390625" style="88" customWidth="1"/>
    <col min="4" max="4" width="8.375" style="88" customWidth="1"/>
    <col min="5" max="5" width="49.50390625" style="88" customWidth="1"/>
    <col min="6" max="6" width="0.37109375" style="88" hidden="1" customWidth="1"/>
    <col min="7" max="7" width="10.625" style="88" hidden="1" customWidth="1"/>
    <col min="8" max="8" width="11.375" style="88" hidden="1" customWidth="1"/>
    <col min="9" max="9" width="10.375" style="88" hidden="1" customWidth="1"/>
    <col min="10" max="10" width="10.125" style="88" hidden="1" customWidth="1"/>
    <col min="11" max="11" width="9.50390625" style="88" hidden="1" customWidth="1"/>
    <col min="12" max="12" width="4.00390625" style="88" hidden="1" customWidth="1"/>
    <col min="13" max="13" width="0.12890625" style="88" hidden="1" customWidth="1"/>
    <col min="14" max="14" width="10.625" style="88" hidden="1" customWidth="1"/>
    <col min="15" max="15" width="12.375" style="88" hidden="1" customWidth="1"/>
    <col min="16" max="16" width="13.375" style="88" hidden="1" customWidth="1"/>
    <col min="17" max="17" width="11.375" style="88" hidden="1" customWidth="1"/>
    <col min="18" max="18" width="10.875" style="88" hidden="1" customWidth="1"/>
    <col min="19" max="19" width="11.625" style="88" hidden="1" customWidth="1"/>
    <col min="20" max="20" width="10.875" style="88" hidden="1" customWidth="1"/>
    <col min="21" max="21" width="11.125" style="88" hidden="1" customWidth="1"/>
    <col min="22" max="22" width="9.50390625" style="88" hidden="1" customWidth="1"/>
    <col min="23" max="23" width="13.875" style="88" hidden="1" customWidth="1"/>
    <col min="24" max="24" width="9.875" style="88" hidden="1" customWidth="1"/>
    <col min="25" max="25" width="10.875" style="88" hidden="1" customWidth="1"/>
    <col min="26" max="26" width="10.125" style="88" hidden="1" customWidth="1"/>
    <col min="27" max="27" width="10.50390625" style="88" hidden="1" customWidth="1"/>
    <col min="28" max="28" width="1.875" style="88" hidden="1" customWidth="1"/>
    <col min="29" max="29" width="1.4921875" style="88" hidden="1" customWidth="1"/>
    <col min="30" max="30" width="9.50390625" style="88" hidden="1" customWidth="1"/>
    <col min="31" max="32" width="10.00390625" style="88" hidden="1" customWidth="1"/>
    <col min="33" max="33" width="10.50390625" style="88" hidden="1" customWidth="1"/>
    <col min="34" max="34" width="11.50390625" style="88" hidden="1" customWidth="1"/>
    <col min="35" max="35" width="12.00390625" style="88" hidden="1" customWidth="1"/>
    <col min="36" max="36" width="10.375" style="88" hidden="1" customWidth="1"/>
    <col min="37" max="37" width="13.375" style="88" hidden="1" customWidth="1"/>
    <col min="38" max="38" width="9.625" style="88" hidden="1" customWidth="1"/>
    <col min="39" max="39" width="11.125" style="88" hidden="1" customWidth="1"/>
    <col min="40" max="41" width="10.875" style="88" hidden="1" customWidth="1"/>
    <col min="42" max="42" width="9.875" style="88" hidden="1" customWidth="1"/>
    <col min="43" max="43" width="12.375" style="88" hidden="1" customWidth="1"/>
    <col min="44" max="44" width="10.375" style="88" hidden="1" customWidth="1"/>
    <col min="45" max="45" width="11.875" style="88" hidden="1" customWidth="1"/>
    <col min="46" max="46" width="6.50390625" style="88" hidden="1" customWidth="1"/>
    <col min="47" max="47" width="10.875" style="88" hidden="1" customWidth="1"/>
    <col min="48" max="48" width="9.50390625" style="88" hidden="1" customWidth="1"/>
    <col min="49" max="49" width="11.50390625" style="88" hidden="1" customWidth="1"/>
    <col min="50" max="51" width="11.375" style="88" hidden="1" customWidth="1"/>
    <col min="52" max="52" width="9.125" style="88" hidden="1" customWidth="1"/>
    <col min="53" max="53" width="10.50390625" style="88" hidden="1" customWidth="1"/>
    <col min="54" max="55" width="10.875" style="88" hidden="1" customWidth="1"/>
    <col min="56" max="57" width="9.125" style="88" hidden="1" customWidth="1"/>
    <col min="58" max="58" width="12.00390625" style="88" hidden="1" customWidth="1"/>
    <col min="59" max="59" width="9.125" style="88" hidden="1" customWidth="1"/>
    <col min="60" max="60" width="10.375" style="88" hidden="1" customWidth="1"/>
    <col min="61" max="61" width="10.50390625" style="88" hidden="1" customWidth="1"/>
    <col min="62" max="62" width="8.875" style="88" hidden="1" customWidth="1"/>
    <col min="63" max="63" width="9.625" style="88" hidden="1" customWidth="1"/>
    <col min="64" max="65" width="11.375" style="88" hidden="1" customWidth="1"/>
    <col min="66" max="66" width="11.50390625" style="88" hidden="1" customWidth="1"/>
    <col min="67" max="67" width="11.00390625" style="88" hidden="1" customWidth="1"/>
    <col min="68" max="68" width="9.00390625" style="88" hidden="1" customWidth="1"/>
    <col min="69" max="70" width="9.50390625" style="88" hidden="1" customWidth="1"/>
    <col min="71" max="71" width="11.00390625" style="88" hidden="1" customWidth="1"/>
    <col min="72" max="72" width="11.375" style="88" hidden="1" customWidth="1"/>
    <col min="73" max="73" width="11.00390625" style="88" hidden="1" customWidth="1"/>
    <col min="74" max="77" width="9.50390625" style="88" hidden="1" customWidth="1"/>
    <col min="78" max="78" width="11.00390625" style="88" hidden="1" customWidth="1"/>
    <col min="79" max="79" width="10.875" style="88" hidden="1" customWidth="1"/>
    <col min="80" max="80" width="12.375" style="88" customWidth="1"/>
    <col min="81" max="82" width="10.50390625" style="88" customWidth="1"/>
    <col min="83" max="83" width="12.875" style="88" customWidth="1"/>
    <col min="84" max="84" width="9.875" style="88" hidden="1" customWidth="1"/>
    <col min="85" max="85" width="9.50390625" style="88" bestFit="1" customWidth="1"/>
    <col min="86" max="86" width="10.50390625" style="88" bestFit="1" customWidth="1"/>
    <col min="87" max="16384" width="8.875" style="88" customWidth="1"/>
  </cols>
  <sheetData>
    <row r="1" spans="81:83" ht="18">
      <c r="CC1" s="120" t="s">
        <v>149</v>
      </c>
      <c r="CD1" s="120"/>
      <c r="CE1" s="120"/>
    </row>
    <row r="2" spans="81:83" ht="18">
      <c r="CC2" s="121" t="s">
        <v>88</v>
      </c>
      <c r="CD2" s="121"/>
      <c r="CE2" s="120"/>
    </row>
    <row r="3" spans="81:83" ht="18">
      <c r="CC3" s="122" t="s">
        <v>144</v>
      </c>
      <c r="CD3" s="120"/>
      <c r="CE3" s="120"/>
    </row>
    <row r="4" spans="81:83" ht="18">
      <c r="CC4" s="122" t="s">
        <v>148</v>
      </c>
      <c r="CD4" s="120"/>
      <c r="CE4" s="120"/>
    </row>
    <row r="5" spans="81:83" ht="18">
      <c r="CC5" s="122" t="s">
        <v>150</v>
      </c>
      <c r="CD5" s="120"/>
      <c r="CE5" s="120"/>
    </row>
    <row r="6" spans="3:9" ht="16.5">
      <c r="C6" s="1" t="s">
        <v>92</v>
      </c>
      <c r="D6" s="1"/>
      <c r="E6" s="1"/>
      <c r="F6" s="1"/>
      <c r="G6" s="1"/>
      <c r="H6" s="1"/>
      <c r="I6" s="1"/>
    </row>
    <row r="7" spans="2:83" ht="17.25">
      <c r="B7" s="88" t="s">
        <v>146</v>
      </c>
      <c r="D7" s="2"/>
      <c r="E7" s="89"/>
      <c r="F7" s="89"/>
      <c r="G7" s="89"/>
      <c r="H7" s="89"/>
      <c r="I7" s="89"/>
      <c r="CE7" s="88" t="s">
        <v>145</v>
      </c>
    </row>
    <row r="8" spans="2:83" ht="12.75" customHeight="1">
      <c r="B8" s="3" t="s">
        <v>79</v>
      </c>
      <c r="C8" s="4" t="s">
        <v>80</v>
      </c>
      <c r="D8" s="5"/>
      <c r="E8" s="126" t="s">
        <v>81</v>
      </c>
      <c r="F8" s="123" t="s">
        <v>82</v>
      </c>
      <c r="G8" s="123" t="s">
        <v>83</v>
      </c>
      <c r="H8" s="123" t="s">
        <v>84</v>
      </c>
      <c r="I8" s="124" t="s">
        <v>85</v>
      </c>
      <c r="J8" s="124" t="s">
        <v>85</v>
      </c>
      <c r="CB8" s="123" t="s">
        <v>82</v>
      </c>
      <c r="CC8" s="123" t="s">
        <v>83</v>
      </c>
      <c r="CD8" s="123" t="s">
        <v>84</v>
      </c>
      <c r="CE8" s="124" t="s">
        <v>85</v>
      </c>
    </row>
    <row r="9" spans="2:84" ht="102.75" customHeight="1">
      <c r="B9" s="6" t="s">
        <v>86</v>
      </c>
      <c r="C9" s="90" t="s">
        <v>147</v>
      </c>
      <c r="D9" s="6" t="s">
        <v>87</v>
      </c>
      <c r="E9" s="127"/>
      <c r="F9" s="123"/>
      <c r="G9" s="123"/>
      <c r="H9" s="123"/>
      <c r="I9" s="125"/>
      <c r="J9" s="125"/>
      <c r="K9" s="91" t="s">
        <v>19</v>
      </c>
      <c r="L9" s="91" t="s">
        <v>20</v>
      </c>
      <c r="M9" s="7" t="s">
        <v>22</v>
      </c>
      <c r="N9" s="92" t="s">
        <v>21</v>
      </c>
      <c r="O9" s="91" t="s">
        <v>25</v>
      </c>
      <c r="P9" s="91" t="s">
        <v>26</v>
      </c>
      <c r="Q9" s="92" t="s">
        <v>23</v>
      </c>
      <c r="R9" s="92" t="s">
        <v>27</v>
      </c>
      <c r="S9" s="92" t="s">
        <v>28</v>
      </c>
      <c r="T9" s="8" t="s">
        <v>38</v>
      </c>
      <c r="U9" s="8" t="s">
        <v>39</v>
      </c>
      <c r="V9" s="9" t="s">
        <v>29</v>
      </c>
      <c r="W9" s="91" t="s">
        <v>30</v>
      </c>
      <c r="X9" s="91" t="s">
        <v>31</v>
      </c>
      <c r="Y9" s="9" t="s">
        <v>35</v>
      </c>
      <c r="Z9" s="92" t="s">
        <v>37</v>
      </c>
      <c r="AA9" s="8" t="s">
        <v>40</v>
      </c>
      <c r="AB9" s="92" t="s">
        <v>32</v>
      </c>
      <c r="AC9" s="91" t="s">
        <v>33</v>
      </c>
      <c r="AD9" s="91" t="s">
        <v>34</v>
      </c>
      <c r="AE9" s="91" t="s">
        <v>36</v>
      </c>
      <c r="AF9" s="91"/>
      <c r="AG9" s="8" t="s">
        <v>41</v>
      </c>
      <c r="AH9" s="92" t="s">
        <v>42</v>
      </c>
      <c r="AI9" s="8" t="s">
        <v>43</v>
      </c>
      <c r="AJ9" s="10" t="s">
        <v>44</v>
      </c>
      <c r="AK9" s="92" t="s">
        <v>45</v>
      </c>
      <c r="AL9" s="92" t="s">
        <v>46</v>
      </c>
      <c r="AM9" s="91" t="s">
        <v>47</v>
      </c>
      <c r="AN9" s="8" t="s">
        <v>48</v>
      </c>
      <c r="AO9" s="8" t="s">
        <v>49</v>
      </c>
      <c r="AP9" s="11" t="s">
        <v>29</v>
      </c>
      <c r="AQ9" s="8" t="s">
        <v>50</v>
      </c>
      <c r="AR9" s="92" t="s">
        <v>51</v>
      </c>
      <c r="AS9" s="8" t="s">
        <v>52</v>
      </c>
      <c r="AT9" s="11" t="s">
        <v>29</v>
      </c>
      <c r="AU9" s="91" t="s">
        <v>53</v>
      </c>
      <c r="AV9" s="91" t="s">
        <v>54</v>
      </c>
      <c r="AW9" s="91" t="s">
        <v>55</v>
      </c>
      <c r="AX9" s="91" t="s">
        <v>57</v>
      </c>
      <c r="AY9" s="8" t="s">
        <v>56</v>
      </c>
      <c r="AZ9" s="11" t="s">
        <v>29</v>
      </c>
      <c r="BA9" s="8" t="s">
        <v>58</v>
      </c>
      <c r="BB9" s="92" t="s">
        <v>59</v>
      </c>
      <c r="BC9" s="8" t="s">
        <v>60</v>
      </c>
      <c r="BD9" s="91"/>
      <c r="BE9" s="8" t="s">
        <v>61</v>
      </c>
      <c r="BF9" s="8" t="s">
        <v>75</v>
      </c>
      <c r="BG9" s="11" t="s">
        <v>29</v>
      </c>
      <c r="BH9" s="91" t="s">
        <v>62</v>
      </c>
      <c r="BI9" s="93" t="s">
        <v>69</v>
      </c>
      <c r="BJ9" s="91" t="s">
        <v>63</v>
      </c>
      <c r="BK9" s="91" t="s">
        <v>64</v>
      </c>
      <c r="BL9" s="91" t="s">
        <v>65</v>
      </c>
      <c r="BM9" s="8" t="s">
        <v>66</v>
      </c>
      <c r="BN9" s="92" t="s">
        <v>67</v>
      </c>
      <c r="BO9" s="8" t="s">
        <v>68</v>
      </c>
      <c r="BP9" s="91"/>
      <c r="BQ9" s="91" t="s">
        <v>70</v>
      </c>
      <c r="BR9" s="91" t="s">
        <v>71</v>
      </c>
      <c r="BS9" s="92" t="s">
        <v>72</v>
      </c>
      <c r="BT9" s="8" t="s">
        <v>76</v>
      </c>
      <c r="BU9" s="8" t="s">
        <v>73</v>
      </c>
      <c r="BV9" s="92" t="s">
        <v>74</v>
      </c>
      <c r="BW9" s="11" t="s">
        <v>29</v>
      </c>
      <c r="BX9" s="94" t="s">
        <v>77</v>
      </c>
      <c r="BY9" s="94"/>
      <c r="BZ9" s="8" t="s">
        <v>78</v>
      </c>
      <c r="CA9" s="8" t="s">
        <v>73</v>
      </c>
      <c r="CB9" s="123"/>
      <c r="CC9" s="123"/>
      <c r="CD9" s="123"/>
      <c r="CE9" s="125"/>
      <c r="CF9" s="8"/>
    </row>
    <row r="10" spans="1:84" ht="32.25" customHeight="1">
      <c r="A10" s="12"/>
      <c r="B10" s="13" t="s">
        <v>5</v>
      </c>
      <c r="C10" s="14" t="s">
        <v>4</v>
      </c>
      <c r="D10" s="15"/>
      <c r="E10" s="16" t="s">
        <v>6</v>
      </c>
      <c r="F10" s="17">
        <f aca="true" t="shared" si="0" ref="F10:AK10">SUM(F11:F19)</f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aca="true" t="shared" si="1" ref="AL10:BQ10">SUM(AL11:AL19)</f>
        <v>0</v>
      </c>
      <c r="AM10" s="17">
        <f t="shared" si="1"/>
        <v>0</v>
      </c>
      <c r="AN10" s="17">
        <f t="shared" si="1"/>
        <v>0</v>
      </c>
      <c r="AO10" s="17">
        <f t="shared" si="1"/>
        <v>0</v>
      </c>
      <c r="AP10" s="17">
        <f t="shared" si="1"/>
        <v>0</v>
      </c>
      <c r="AQ10" s="17">
        <f t="shared" si="1"/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0</v>
      </c>
      <c r="BG10" s="17">
        <f t="shared" si="1"/>
        <v>0</v>
      </c>
      <c r="BH10" s="17">
        <f t="shared" si="1"/>
        <v>0</v>
      </c>
      <c r="BI10" s="17">
        <f t="shared" si="1"/>
        <v>0</v>
      </c>
      <c r="BJ10" s="17">
        <f t="shared" si="1"/>
        <v>0</v>
      </c>
      <c r="BK10" s="17">
        <f t="shared" si="1"/>
        <v>0</v>
      </c>
      <c r="BL10" s="17">
        <f t="shared" si="1"/>
        <v>0</v>
      </c>
      <c r="BM10" s="17">
        <f t="shared" si="1"/>
        <v>0</v>
      </c>
      <c r="BN10" s="17">
        <f t="shared" si="1"/>
        <v>0</v>
      </c>
      <c r="BO10" s="17">
        <f t="shared" si="1"/>
        <v>0</v>
      </c>
      <c r="BP10" s="17">
        <f t="shared" si="1"/>
        <v>0</v>
      </c>
      <c r="BQ10" s="17">
        <f t="shared" si="1"/>
        <v>0</v>
      </c>
      <c r="BR10" s="17">
        <f aca="true" t="shared" si="2" ref="BR10:CA10">SUM(BR11:BR19)</f>
        <v>0</v>
      </c>
      <c r="BS10" s="17">
        <f t="shared" si="2"/>
        <v>0</v>
      </c>
      <c r="BT10" s="17">
        <f t="shared" si="2"/>
        <v>0</v>
      </c>
      <c r="BU10" s="17">
        <f t="shared" si="2"/>
        <v>0</v>
      </c>
      <c r="BV10" s="17">
        <f t="shared" si="2"/>
        <v>0</v>
      </c>
      <c r="BW10" s="17">
        <f t="shared" si="2"/>
        <v>0</v>
      </c>
      <c r="BX10" s="17">
        <f t="shared" si="2"/>
        <v>0</v>
      </c>
      <c r="BY10" s="17">
        <f t="shared" si="2"/>
        <v>0</v>
      </c>
      <c r="BZ10" s="17">
        <f t="shared" si="2"/>
        <v>0</v>
      </c>
      <c r="CA10" s="17">
        <f t="shared" si="2"/>
        <v>0</v>
      </c>
      <c r="CB10" s="18">
        <f>SUM(CB11:CB22)</f>
        <v>2926400</v>
      </c>
      <c r="CC10" s="17"/>
      <c r="CD10" s="17"/>
      <c r="CE10" s="18">
        <f>SUM(CE11:CE22)</f>
        <v>3575400</v>
      </c>
      <c r="CF10" s="17"/>
    </row>
    <row r="11" spans="1:84" ht="31.5" customHeight="1">
      <c r="A11" s="12"/>
      <c r="B11" s="19" t="s">
        <v>139</v>
      </c>
      <c r="C11" s="20" t="s">
        <v>129</v>
      </c>
      <c r="D11" s="21">
        <v>3110</v>
      </c>
      <c r="E11" s="22" t="s">
        <v>131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44"/>
      <c r="R11" s="44"/>
      <c r="S11" s="23"/>
      <c r="T11" s="23"/>
      <c r="U11" s="23"/>
      <c r="V11" s="24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23"/>
      <c r="AR11" s="23"/>
      <c r="AS11" s="23"/>
      <c r="AT11" s="24"/>
      <c r="AU11" s="23"/>
      <c r="AV11" s="23"/>
      <c r="AW11" s="23"/>
      <c r="AX11" s="23"/>
      <c r="AY11" s="23"/>
      <c r="AZ11" s="24"/>
      <c r="BA11" s="23"/>
      <c r="BB11" s="23"/>
      <c r="BC11" s="23"/>
      <c r="BD11" s="25"/>
      <c r="BE11" s="23"/>
      <c r="BF11" s="23"/>
      <c r="BG11" s="24"/>
      <c r="BH11" s="23"/>
      <c r="BI11" s="23"/>
      <c r="BJ11" s="23"/>
      <c r="BK11" s="23"/>
      <c r="BL11" s="23"/>
      <c r="BM11" s="23"/>
      <c r="BN11" s="23"/>
      <c r="BO11" s="23"/>
      <c r="BP11" s="25"/>
      <c r="BQ11" s="23"/>
      <c r="BR11" s="23"/>
      <c r="BS11" s="23"/>
      <c r="BT11" s="23"/>
      <c r="BU11" s="23"/>
      <c r="BV11" s="23"/>
      <c r="BW11" s="25"/>
      <c r="BX11" s="23"/>
      <c r="BY11" s="23"/>
      <c r="BZ11" s="23"/>
      <c r="CA11" s="23"/>
      <c r="CB11" s="18"/>
      <c r="CC11" s="23"/>
      <c r="CD11" s="23"/>
      <c r="CE11" s="18">
        <v>34000</v>
      </c>
      <c r="CF11" s="17"/>
    </row>
    <row r="12" spans="1:84" ht="23.25" customHeight="1">
      <c r="A12" s="12"/>
      <c r="B12" s="26" t="s">
        <v>24</v>
      </c>
      <c r="C12" s="95" t="s">
        <v>90</v>
      </c>
      <c r="D12" s="21">
        <v>3110</v>
      </c>
      <c r="E12" s="22" t="s">
        <v>132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4"/>
      <c r="R12" s="44"/>
      <c r="S12" s="23"/>
      <c r="T12" s="23"/>
      <c r="U12" s="23"/>
      <c r="V12" s="24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23"/>
      <c r="AR12" s="23"/>
      <c r="AS12" s="23"/>
      <c r="AT12" s="24"/>
      <c r="AU12" s="23"/>
      <c r="AV12" s="23"/>
      <c r="AW12" s="23"/>
      <c r="AX12" s="23"/>
      <c r="AY12" s="23"/>
      <c r="AZ12" s="24"/>
      <c r="BA12" s="23"/>
      <c r="BB12" s="23"/>
      <c r="BC12" s="23"/>
      <c r="BD12" s="25"/>
      <c r="BE12" s="23"/>
      <c r="BF12" s="23"/>
      <c r="BG12" s="24"/>
      <c r="BH12" s="23"/>
      <c r="BI12" s="23"/>
      <c r="BJ12" s="23"/>
      <c r="BK12" s="23"/>
      <c r="BL12" s="23"/>
      <c r="BM12" s="23"/>
      <c r="BN12" s="23"/>
      <c r="BO12" s="23"/>
      <c r="BP12" s="25"/>
      <c r="BQ12" s="23"/>
      <c r="BR12" s="23"/>
      <c r="BS12" s="23"/>
      <c r="BT12" s="23"/>
      <c r="BU12" s="23"/>
      <c r="BV12" s="23"/>
      <c r="BW12" s="25"/>
      <c r="BX12" s="23"/>
      <c r="BY12" s="23"/>
      <c r="BZ12" s="23"/>
      <c r="CA12" s="23"/>
      <c r="CB12" s="18"/>
      <c r="CC12" s="23"/>
      <c r="CD12" s="23"/>
      <c r="CE12" s="18">
        <v>80000</v>
      </c>
      <c r="CF12" s="17"/>
    </row>
    <row r="13" spans="1:84" ht="15">
      <c r="A13" s="12"/>
      <c r="B13" s="26" t="s">
        <v>24</v>
      </c>
      <c r="C13" s="95" t="s">
        <v>90</v>
      </c>
      <c r="D13" s="27">
        <v>3110</v>
      </c>
      <c r="E13" s="28" t="s">
        <v>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44"/>
      <c r="R13" s="44"/>
      <c r="S13" s="23"/>
      <c r="T13" s="23"/>
      <c r="U13" s="23"/>
      <c r="V13" s="24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96"/>
      <c r="BA13" s="23"/>
      <c r="BB13" s="23"/>
      <c r="BC13" s="23"/>
      <c r="BD13" s="23"/>
      <c r="BE13" s="23"/>
      <c r="BF13" s="23"/>
      <c r="BG13" s="96"/>
      <c r="BH13" s="23"/>
      <c r="BI13" s="23"/>
      <c r="BJ13" s="23"/>
      <c r="BK13" s="23"/>
      <c r="BL13" s="23"/>
      <c r="BM13" s="23"/>
      <c r="BN13" s="23"/>
      <c r="BO13" s="23"/>
      <c r="BP13" s="96"/>
      <c r="BQ13" s="23"/>
      <c r="BR13" s="23"/>
      <c r="BS13" s="23"/>
      <c r="BT13" s="23"/>
      <c r="BU13" s="23"/>
      <c r="BV13" s="23"/>
      <c r="BW13" s="96"/>
      <c r="BX13" s="23"/>
      <c r="BY13" s="23"/>
      <c r="BZ13" s="23"/>
      <c r="CA13" s="96"/>
      <c r="CB13" s="97">
        <v>85000</v>
      </c>
      <c r="CC13" s="23"/>
      <c r="CD13" s="23"/>
      <c r="CE13" s="97">
        <v>85000</v>
      </c>
      <c r="CF13" s="17"/>
    </row>
    <row r="14" spans="1:84" ht="15">
      <c r="A14" s="12"/>
      <c r="B14" s="26" t="s">
        <v>24</v>
      </c>
      <c r="C14" s="95" t="s">
        <v>90</v>
      </c>
      <c r="D14" s="27">
        <v>3110</v>
      </c>
      <c r="E14" s="28" t="s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44"/>
      <c r="R14" s="44"/>
      <c r="S14" s="23"/>
      <c r="T14" s="23"/>
      <c r="U14" s="23"/>
      <c r="V14" s="24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96"/>
      <c r="BA14" s="23"/>
      <c r="BB14" s="23"/>
      <c r="BC14" s="23"/>
      <c r="BD14" s="23"/>
      <c r="BE14" s="23"/>
      <c r="BF14" s="23"/>
      <c r="BG14" s="96"/>
      <c r="BH14" s="23"/>
      <c r="BI14" s="23"/>
      <c r="BJ14" s="23"/>
      <c r="BK14" s="23"/>
      <c r="BL14" s="23"/>
      <c r="BM14" s="23"/>
      <c r="BN14" s="23"/>
      <c r="BO14" s="23"/>
      <c r="BP14" s="96"/>
      <c r="BQ14" s="23"/>
      <c r="BR14" s="23"/>
      <c r="BS14" s="23"/>
      <c r="BT14" s="23"/>
      <c r="BU14" s="23"/>
      <c r="BV14" s="23"/>
      <c r="BW14" s="96"/>
      <c r="BX14" s="23"/>
      <c r="BY14" s="23"/>
      <c r="BZ14" s="23"/>
      <c r="CA14" s="96"/>
      <c r="CB14" s="97">
        <v>200000</v>
      </c>
      <c r="CC14" s="23"/>
      <c r="CD14" s="23"/>
      <c r="CE14" s="97">
        <v>200000</v>
      </c>
      <c r="CF14" s="17"/>
    </row>
    <row r="15" spans="1:84" ht="26.25">
      <c r="A15" s="12"/>
      <c r="B15" s="26" t="s">
        <v>24</v>
      </c>
      <c r="C15" s="95" t="s">
        <v>90</v>
      </c>
      <c r="D15" s="27">
        <v>3132</v>
      </c>
      <c r="E15" s="29" t="s">
        <v>143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44"/>
      <c r="R15" s="44"/>
      <c r="S15" s="23"/>
      <c r="T15" s="23"/>
      <c r="U15" s="23"/>
      <c r="V15" s="24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96"/>
      <c r="BA15" s="23"/>
      <c r="BB15" s="23"/>
      <c r="BC15" s="23"/>
      <c r="BD15" s="23"/>
      <c r="BE15" s="23"/>
      <c r="BF15" s="23"/>
      <c r="BG15" s="96"/>
      <c r="BH15" s="23"/>
      <c r="BI15" s="23"/>
      <c r="BJ15" s="23"/>
      <c r="BK15" s="23"/>
      <c r="BL15" s="23"/>
      <c r="BM15" s="23"/>
      <c r="BN15" s="23"/>
      <c r="BO15" s="23"/>
      <c r="BP15" s="96"/>
      <c r="BQ15" s="23"/>
      <c r="BR15" s="23"/>
      <c r="BS15" s="23"/>
      <c r="BT15" s="23"/>
      <c r="BU15" s="23"/>
      <c r="BV15" s="23"/>
      <c r="BW15" s="96"/>
      <c r="BX15" s="23"/>
      <c r="BY15" s="23"/>
      <c r="BZ15" s="23"/>
      <c r="CA15" s="96"/>
      <c r="CB15" s="97">
        <v>56700</v>
      </c>
      <c r="CC15" s="23"/>
      <c r="CD15" s="23"/>
      <c r="CE15" s="97">
        <v>56700</v>
      </c>
      <c r="CF15" s="17"/>
    </row>
    <row r="16" spans="1:84" ht="48.75" customHeight="1">
      <c r="A16" s="12"/>
      <c r="B16" s="26" t="s">
        <v>94</v>
      </c>
      <c r="C16" s="98" t="s">
        <v>141</v>
      </c>
      <c r="D16" s="27">
        <v>3121</v>
      </c>
      <c r="E16" s="30" t="s">
        <v>95</v>
      </c>
      <c r="F16" s="31"/>
      <c r="G16" s="32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23"/>
      <c r="U16" s="23"/>
      <c r="V16" s="96"/>
      <c r="W16" s="96"/>
      <c r="X16" s="96"/>
      <c r="Y16" s="23"/>
      <c r="Z16" s="23"/>
      <c r="AA16" s="23"/>
      <c r="AB16" s="96"/>
      <c r="AC16" s="96"/>
      <c r="AD16" s="96"/>
      <c r="AE16" s="96"/>
      <c r="AF16" s="96"/>
      <c r="AG16" s="23"/>
      <c r="AH16" s="96"/>
      <c r="AI16" s="23"/>
      <c r="AJ16" s="96"/>
      <c r="AK16" s="96"/>
      <c r="AL16" s="96"/>
      <c r="AM16" s="96"/>
      <c r="AN16" s="96"/>
      <c r="AO16" s="23"/>
      <c r="AP16" s="96"/>
      <c r="AQ16" s="23"/>
      <c r="AR16" s="96"/>
      <c r="AS16" s="96"/>
      <c r="AT16" s="96"/>
      <c r="AU16" s="23"/>
      <c r="AV16" s="23"/>
      <c r="AW16" s="23"/>
      <c r="AX16" s="23"/>
      <c r="AY16" s="23"/>
      <c r="AZ16" s="96"/>
      <c r="BA16" s="23"/>
      <c r="BB16" s="23"/>
      <c r="BC16" s="23"/>
      <c r="BD16" s="23"/>
      <c r="BE16" s="23"/>
      <c r="BF16" s="23"/>
      <c r="BG16" s="96"/>
      <c r="BH16" s="23"/>
      <c r="BI16" s="23"/>
      <c r="BJ16" s="23"/>
      <c r="BK16" s="23"/>
      <c r="BL16" s="23"/>
      <c r="BM16" s="23"/>
      <c r="BN16" s="23"/>
      <c r="BO16" s="23"/>
      <c r="BP16" s="96"/>
      <c r="BQ16" s="23"/>
      <c r="BR16" s="23"/>
      <c r="BS16" s="23"/>
      <c r="BT16" s="23"/>
      <c r="BU16" s="23"/>
      <c r="BV16" s="23"/>
      <c r="BW16" s="96"/>
      <c r="BX16" s="23"/>
      <c r="BY16" s="23"/>
      <c r="BZ16" s="23"/>
      <c r="CA16" s="23"/>
      <c r="CB16" s="97">
        <v>116700</v>
      </c>
      <c r="CC16" s="23"/>
      <c r="CD16" s="23"/>
      <c r="CE16" s="97">
        <v>116700</v>
      </c>
      <c r="CF16" s="17"/>
    </row>
    <row r="17" spans="1:84" ht="51" customHeight="1">
      <c r="A17" s="12"/>
      <c r="B17" s="33">
        <v>180409</v>
      </c>
      <c r="C17" s="34" t="s">
        <v>140</v>
      </c>
      <c r="D17" s="33">
        <v>3210</v>
      </c>
      <c r="E17" s="35" t="s">
        <v>93</v>
      </c>
      <c r="F17" s="31"/>
      <c r="G17" s="32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23"/>
      <c r="U17" s="23"/>
      <c r="V17" s="36"/>
      <c r="W17" s="96"/>
      <c r="X17" s="96"/>
      <c r="Y17" s="23"/>
      <c r="Z17" s="23"/>
      <c r="AA17" s="23"/>
      <c r="AB17" s="96"/>
      <c r="AC17" s="96"/>
      <c r="AD17" s="96"/>
      <c r="AE17" s="96"/>
      <c r="AF17" s="96"/>
      <c r="AG17" s="23"/>
      <c r="AH17" s="96"/>
      <c r="AI17" s="23"/>
      <c r="AJ17" s="96"/>
      <c r="AK17" s="96"/>
      <c r="AL17" s="96"/>
      <c r="AM17" s="96"/>
      <c r="AN17" s="96"/>
      <c r="AO17" s="23"/>
      <c r="AP17" s="36"/>
      <c r="AQ17" s="23"/>
      <c r="AR17" s="96"/>
      <c r="AS17" s="96"/>
      <c r="AT17" s="96"/>
      <c r="AU17" s="23"/>
      <c r="AV17" s="23"/>
      <c r="AW17" s="23"/>
      <c r="AX17" s="23"/>
      <c r="AY17" s="23"/>
      <c r="AZ17" s="36"/>
      <c r="BA17" s="23"/>
      <c r="BB17" s="23"/>
      <c r="BC17" s="23"/>
      <c r="BD17" s="23"/>
      <c r="BE17" s="23"/>
      <c r="BF17" s="23"/>
      <c r="BG17" s="36"/>
      <c r="BH17" s="23"/>
      <c r="BI17" s="23"/>
      <c r="BJ17" s="23"/>
      <c r="BK17" s="23"/>
      <c r="BL17" s="23"/>
      <c r="BM17" s="23"/>
      <c r="BN17" s="23"/>
      <c r="BO17" s="23"/>
      <c r="BP17" s="36"/>
      <c r="BQ17" s="23"/>
      <c r="BR17" s="23"/>
      <c r="BS17" s="23"/>
      <c r="BT17" s="23"/>
      <c r="BU17" s="23"/>
      <c r="BV17" s="23"/>
      <c r="BW17" s="36"/>
      <c r="BX17" s="23"/>
      <c r="BY17" s="23"/>
      <c r="BZ17" s="23"/>
      <c r="CA17" s="23"/>
      <c r="CB17" s="97">
        <v>200000</v>
      </c>
      <c r="CC17" s="23"/>
      <c r="CD17" s="23"/>
      <c r="CE17" s="97">
        <v>200000</v>
      </c>
      <c r="CF17" s="17"/>
    </row>
    <row r="18" spans="1:84" ht="51.75" customHeight="1">
      <c r="A18" s="12"/>
      <c r="B18" s="33">
        <v>180409</v>
      </c>
      <c r="C18" s="34" t="s">
        <v>140</v>
      </c>
      <c r="D18" s="33">
        <v>3210</v>
      </c>
      <c r="E18" s="35" t="s">
        <v>7</v>
      </c>
      <c r="F18" s="31"/>
      <c r="G18" s="32"/>
      <c r="H18" s="96"/>
      <c r="I18" s="96"/>
      <c r="J18" s="96"/>
      <c r="K18" s="96"/>
      <c r="L18" s="96"/>
      <c r="M18" s="96"/>
      <c r="N18" s="99"/>
      <c r="O18" s="96"/>
      <c r="P18" s="96"/>
      <c r="Q18" s="96"/>
      <c r="R18" s="96"/>
      <c r="S18" s="96"/>
      <c r="T18" s="23"/>
      <c r="U18" s="23"/>
      <c r="V18" s="36"/>
      <c r="W18" s="96"/>
      <c r="X18" s="96"/>
      <c r="Y18" s="23"/>
      <c r="Z18" s="23"/>
      <c r="AA18" s="23"/>
      <c r="AB18" s="96"/>
      <c r="AC18" s="96"/>
      <c r="AD18" s="96"/>
      <c r="AE18" s="96"/>
      <c r="AF18" s="96"/>
      <c r="AG18" s="23"/>
      <c r="AH18" s="96"/>
      <c r="AI18" s="23"/>
      <c r="AJ18" s="96"/>
      <c r="AK18" s="96"/>
      <c r="AL18" s="96"/>
      <c r="AM18" s="96"/>
      <c r="AN18" s="96"/>
      <c r="AO18" s="23"/>
      <c r="AP18" s="36"/>
      <c r="AQ18" s="23"/>
      <c r="AR18" s="96"/>
      <c r="AS18" s="96"/>
      <c r="AT18" s="96"/>
      <c r="AU18" s="23"/>
      <c r="AV18" s="23"/>
      <c r="AW18" s="23"/>
      <c r="AX18" s="23"/>
      <c r="AY18" s="23"/>
      <c r="AZ18" s="36"/>
      <c r="BA18" s="23"/>
      <c r="BB18" s="23"/>
      <c r="BC18" s="23"/>
      <c r="BD18" s="23"/>
      <c r="BE18" s="23"/>
      <c r="BF18" s="23"/>
      <c r="BG18" s="36"/>
      <c r="BH18" s="23"/>
      <c r="BI18" s="23"/>
      <c r="BJ18" s="23"/>
      <c r="BK18" s="23"/>
      <c r="BL18" s="23"/>
      <c r="BM18" s="23"/>
      <c r="BN18" s="23"/>
      <c r="BO18" s="23"/>
      <c r="BP18" s="36"/>
      <c r="BQ18" s="23"/>
      <c r="BR18" s="23"/>
      <c r="BS18" s="23"/>
      <c r="BT18" s="23"/>
      <c r="BU18" s="23"/>
      <c r="BV18" s="23"/>
      <c r="BW18" s="36"/>
      <c r="BX18" s="23"/>
      <c r="BY18" s="23"/>
      <c r="BZ18" s="23"/>
      <c r="CA18" s="23"/>
      <c r="CB18" s="97">
        <v>321000</v>
      </c>
      <c r="CC18" s="23"/>
      <c r="CD18" s="23"/>
      <c r="CE18" s="97">
        <v>321000</v>
      </c>
      <c r="CF18" s="17"/>
    </row>
    <row r="19" spans="1:86" ht="48" customHeight="1">
      <c r="A19" s="12"/>
      <c r="B19" s="33">
        <v>180409</v>
      </c>
      <c r="C19" s="34" t="s">
        <v>140</v>
      </c>
      <c r="D19" s="33">
        <v>3210</v>
      </c>
      <c r="E19" s="35" t="s">
        <v>142</v>
      </c>
      <c r="F19" s="31"/>
      <c r="G19" s="32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23"/>
      <c r="U19" s="23"/>
      <c r="V19" s="96"/>
      <c r="W19" s="96"/>
      <c r="X19" s="96"/>
      <c r="Y19" s="23"/>
      <c r="Z19" s="23"/>
      <c r="AA19" s="23"/>
      <c r="AB19" s="96"/>
      <c r="AC19" s="96"/>
      <c r="AD19" s="96"/>
      <c r="AE19" s="96"/>
      <c r="AF19" s="96"/>
      <c r="AG19" s="23"/>
      <c r="AH19" s="96"/>
      <c r="AI19" s="23"/>
      <c r="AJ19" s="96"/>
      <c r="AK19" s="96"/>
      <c r="AL19" s="96"/>
      <c r="AM19" s="96"/>
      <c r="AN19" s="96"/>
      <c r="AO19" s="23"/>
      <c r="AP19" s="96"/>
      <c r="AQ19" s="23"/>
      <c r="AR19" s="96"/>
      <c r="AS19" s="96"/>
      <c r="AT19" s="96"/>
      <c r="AU19" s="23"/>
      <c r="AV19" s="23"/>
      <c r="AW19" s="23"/>
      <c r="AX19" s="23"/>
      <c r="AY19" s="23"/>
      <c r="AZ19" s="96"/>
      <c r="BA19" s="23"/>
      <c r="BB19" s="23"/>
      <c r="BC19" s="23"/>
      <c r="BD19" s="23"/>
      <c r="BE19" s="23"/>
      <c r="BF19" s="23"/>
      <c r="BG19" s="96"/>
      <c r="BH19" s="23"/>
      <c r="BI19" s="23"/>
      <c r="BJ19" s="23"/>
      <c r="BK19" s="23"/>
      <c r="BL19" s="23"/>
      <c r="BM19" s="23"/>
      <c r="BN19" s="23"/>
      <c r="BO19" s="23"/>
      <c r="BP19" s="96"/>
      <c r="BQ19" s="23"/>
      <c r="BR19" s="23"/>
      <c r="BS19" s="23"/>
      <c r="BT19" s="23"/>
      <c r="BU19" s="23"/>
      <c r="BV19" s="23"/>
      <c r="BW19" s="96"/>
      <c r="BX19" s="23"/>
      <c r="BY19" s="23"/>
      <c r="BZ19" s="23"/>
      <c r="CA19" s="23"/>
      <c r="CB19" s="97">
        <v>800000</v>
      </c>
      <c r="CC19" s="23"/>
      <c r="CD19" s="23"/>
      <c r="CE19" s="97">
        <v>800000</v>
      </c>
      <c r="CF19" s="17"/>
      <c r="CH19" s="100"/>
    </row>
    <row r="20" spans="1:84" ht="48">
      <c r="A20" s="12"/>
      <c r="B20" s="33">
        <v>180409</v>
      </c>
      <c r="C20" s="34" t="s">
        <v>140</v>
      </c>
      <c r="D20" s="33">
        <v>3210</v>
      </c>
      <c r="E20" s="37" t="s">
        <v>17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97">
        <v>972000</v>
      </c>
      <c r="CC20" s="23"/>
      <c r="CD20" s="23"/>
      <c r="CE20" s="97">
        <v>1472000</v>
      </c>
      <c r="CF20" s="17"/>
    </row>
    <row r="21" spans="1:84" ht="48">
      <c r="A21" s="12"/>
      <c r="B21" s="33">
        <v>180409</v>
      </c>
      <c r="C21" s="34" t="s">
        <v>140</v>
      </c>
      <c r="D21" s="33">
        <v>3210</v>
      </c>
      <c r="E21" s="35" t="s">
        <v>16</v>
      </c>
      <c r="F21" s="23"/>
      <c r="G21" s="23"/>
      <c r="H21" s="44"/>
      <c r="I21" s="23"/>
      <c r="J21" s="23"/>
      <c r="K21" s="23"/>
      <c r="L21" s="23"/>
      <c r="M21" s="23"/>
      <c r="N21" s="23"/>
      <c r="O21" s="23"/>
      <c r="P21" s="23"/>
      <c r="Q21" s="44"/>
      <c r="R21" s="23"/>
      <c r="S21" s="23"/>
      <c r="T21" s="23"/>
      <c r="U21" s="23"/>
      <c r="V21" s="96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96"/>
      <c r="AK21" s="23"/>
      <c r="AL21" s="23"/>
      <c r="AM21" s="23"/>
      <c r="AN21" s="23"/>
      <c r="AO21" s="23"/>
      <c r="AP21" s="96"/>
      <c r="AQ21" s="23"/>
      <c r="AR21" s="23"/>
      <c r="AS21" s="23"/>
      <c r="AT21" s="23"/>
      <c r="AU21" s="23"/>
      <c r="AV21" s="23"/>
      <c r="AW21" s="23"/>
      <c r="AX21" s="23"/>
      <c r="AY21" s="23"/>
      <c r="AZ21" s="96"/>
      <c r="BA21" s="23"/>
      <c r="BB21" s="23"/>
      <c r="BC21" s="23"/>
      <c r="BD21" s="23"/>
      <c r="BE21" s="23"/>
      <c r="BF21" s="23"/>
      <c r="BG21" s="96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97">
        <v>175000</v>
      </c>
      <c r="CC21" s="23"/>
      <c r="CD21" s="23"/>
      <c r="CE21" s="97">
        <v>175000</v>
      </c>
      <c r="CF21" s="17"/>
    </row>
    <row r="22" spans="1:84" ht="51" customHeight="1">
      <c r="A22" s="12"/>
      <c r="B22" s="33">
        <v>180409</v>
      </c>
      <c r="C22" s="34" t="s">
        <v>140</v>
      </c>
      <c r="D22" s="33">
        <v>3210</v>
      </c>
      <c r="E22" s="35" t="s">
        <v>133</v>
      </c>
      <c r="F22" s="101"/>
      <c r="G22" s="44"/>
      <c r="H22" s="44"/>
      <c r="I22" s="96"/>
      <c r="J22" s="96"/>
      <c r="K22" s="96"/>
      <c r="L22" s="96"/>
      <c r="M22" s="96"/>
      <c r="N22" s="23"/>
      <c r="O22" s="96"/>
      <c r="P22" s="96"/>
      <c r="Q22" s="96"/>
      <c r="R22" s="96"/>
      <c r="S22" s="96"/>
      <c r="T22" s="23"/>
      <c r="U22" s="23"/>
      <c r="V22" s="24"/>
      <c r="W22" s="96"/>
      <c r="X22" s="96"/>
      <c r="Y22" s="23"/>
      <c r="Z22" s="23"/>
      <c r="AA22" s="23"/>
      <c r="AB22" s="96"/>
      <c r="AC22" s="96"/>
      <c r="AD22" s="96"/>
      <c r="AE22" s="96"/>
      <c r="AF22" s="96"/>
      <c r="AG22" s="23"/>
      <c r="AH22" s="96"/>
      <c r="AI22" s="23"/>
      <c r="AJ22" s="96"/>
      <c r="AK22" s="96"/>
      <c r="AL22" s="96"/>
      <c r="AM22" s="96"/>
      <c r="AN22" s="96"/>
      <c r="AO22" s="96"/>
      <c r="AP22" s="24"/>
      <c r="AQ22" s="23"/>
      <c r="AR22" s="96"/>
      <c r="AS22" s="96"/>
      <c r="AT22" s="96"/>
      <c r="AU22" s="23"/>
      <c r="AV22" s="23"/>
      <c r="AW22" s="23"/>
      <c r="AX22" s="23"/>
      <c r="AY22" s="23"/>
      <c r="AZ22" s="24"/>
      <c r="BA22" s="23"/>
      <c r="BB22" s="23"/>
      <c r="BC22" s="23"/>
      <c r="BD22" s="24"/>
      <c r="BE22" s="23"/>
      <c r="BF22" s="23"/>
      <c r="BG22" s="24"/>
      <c r="BH22" s="23"/>
      <c r="BI22" s="23"/>
      <c r="BJ22" s="23"/>
      <c r="BK22" s="23"/>
      <c r="BL22" s="23"/>
      <c r="BM22" s="23"/>
      <c r="BN22" s="23"/>
      <c r="BO22" s="23"/>
      <c r="BP22" s="96"/>
      <c r="BQ22" s="23"/>
      <c r="BR22" s="23"/>
      <c r="BS22" s="23"/>
      <c r="BT22" s="23"/>
      <c r="BU22" s="23"/>
      <c r="BV22" s="23"/>
      <c r="BW22" s="96"/>
      <c r="BX22" s="23"/>
      <c r="BY22" s="23"/>
      <c r="BZ22" s="23"/>
      <c r="CA22" s="23"/>
      <c r="CB22" s="97">
        <v>0</v>
      </c>
      <c r="CC22" s="23"/>
      <c r="CD22" s="23"/>
      <c r="CE22" s="97">
        <v>35000</v>
      </c>
      <c r="CF22" s="102"/>
    </row>
    <row r="23" spans="1:84" ht="15.75">
      <c r="A23" s="12"/>
      <c r="B23" s="38">
        <v>10</v>
      </c>
      <c r="C23" s="39" t="s">
        <v>13</v>
      </c>
      <c r="D23" s="40"/>
      <c r="E23" s="41" t="s">
        <v>6</v>
      </c>
      <c r="F23" s="101"/>
      <c r="G23" s="42"/>
      <c r="H23" s="96"/>
      <c r="I23" s="96"/>
      <c r="J23" s="96"/>
      <c r="K23" s="96"/>
      <c r="L23" s="96"/>
      <c r="M23" s="96"/>
      <c r="N23" s="23"/>
      <c r="O23" s="96"/>
      <c r="P23" s="96"/>
      <c r="Q23" s="96"/>
      <c r="R23" s="96"/>
      <c r="S23" s="96"/>
      <c r="T23" s="23"/>
      <c r="U23" s="23"/>
      <c r="V23" s="36"/>
      <c r="W23" s="96"/>
      <c r="X23" s="96"/>
      <c r="Y23" s="23"/>
      <c r="Z23" s="23"/>
      <c r="AA23" s="23"/>
      <c r="AB23" s="96"/>
      <c r="AC23" s="96"/>
      <c r="AD23" s="96"/>
      <c r="AE23" s="96"/>
      <c r="AF23" s="96"/>
      <c r="AG23" s="23"/>
      <c r="AH23" s="96"/>
      <c r="AI23" s="23"/>
      <c r="AJ23" s="96"/>
      <c r="AK23" s="96"/>
      <c r="AL23" s="96"/>
      <c r="AM23" s="96"/>
      <c r="AN23" s="96"/>
      <c r="AO23" s="23"/>
      <c r="AP23" s="36"/>
      <c r="AQ23" s="23"/>
      <c r="AR23" s="96"/>
      <c r="AS23" s="96"/>
      <c r="AT23" s="96"/>
      <c r="AU23" s="23"/>
      <c r="AV23" s="23"/>
      <c r="AW23" s="23"/>
      <c r="AX23" s="23"/>
      <c r="AY23" s="23"/>
      <c r="AZ23" s="36"/>
      <c r="BA23" s="23"/>
      <c r="BB23" s="23"/>
      <c r="BC23" s="23"/>
      <c r="BD23" s="25"/>
      <c r="BE23" s="23"/>
      <c r="BF23" s="23"/>
      <c r="BG23" s="36"/>
      <c r="BH23" s="23"/>
      <c r="BI23" s="23"/>
      <c r="BJ23" s="23"/>
      <c r="BK23" s="23"/>
      <c r="BL23" s="23"/>
      <c r="BM23" s="23"/>
      <c r="BN23" s="23"/>
      <c r="BO23" s="23"/>
      <c r="BP23" s="96"/>
      <c r="BQ23" s="23"/>
      <c r="BR23" s="23"/>
      <c r="BS23" s="23"/>
      <c r="BT23" s="23"/>
      <c r="BU23" s="23"/>
      <c r="BV23" s="23"/>
      <c r="BW23" s="96"/>
      <c r="BX23" s="23"/>
      <c r="BY23" s="23"/>
      <c r="BZ23" s="23"/>
      <c r="CA23" s="23"/>
      <c r="CB23" s="18">
        <f>SUM(CB24:CB26)</f>
        <v>298400</v>
      </c>
      <c r="CC23" s="23"/>
      <c r="CD23" s="23"/>
      <c r="CE23" s="18">
        <f>SUM(CE24:CE26)</f>
        <v>198400</v>
      </c>
      <c r="CF23" s="17"/>
    </row>
    <row r="24" spans="1:84" ht="27">
      <c r="A24" s="12"/>
      <c r="B24" s="43">
        <v>70101</v>
      </c>
      <c r="C24" s="27" t="s">
        <v>18</v>
      </c>
      <c r="D24" s="27">
        <v>3110</v>
      </c>
      <c r="E24" s="28" t="s">
        <v>1</v>
      </c>
      <c r="F24" s="44"/>
      <c r="G24" s="44"/>
      <c r="H24" s="44"/>
      <c r="I24" s="44"/>
      <c r="J24" s="4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97">
        <v>84300</v>
      </c>
      <c r="CC24" s="23"/>
      <c r="CD24" s="23"/>
      <c r="CE24" s="97">
        <v>34300</v>
      </c>
      <c r="CF24" s="17"/>
    </row>
    <row r="25" spans="1:84" ht="27">
      <c r="A25" s="12"/>
      <c r="B25" s="43" t="s">
        <v>0</v>
      </c>
      <c r="C25" s="27" t="s">
        <v>14</v>
      </c>
      <c r="D25" s="27">
        <v>3110</v>
      </c>
      <c r="E25" s="28" t="s">
        <v>1</v>
      </c>
      <c r="F25" s="101"/>
      <c r="G25" s="42"/>
      <c r="H25" s="42"/>
      <c r="I25" s="44"/>
      <c r="J25" s="42"/>
      <c r="K25" s="96"/>
      <c r="L25" s="96"/>
      <c r="M25" s="96"/>
      <c r="N25" s="96"/>
      <c r="O25" s="96"/>
      <c r="P25" s="96"/>
      <c r="Q25" s="96"/>
      <c r="R25" s="96"/>
      <c r="S25" s="96"/>
      <c r="T25" s="23"/>
      <c r="U25" s="23"/>
      <c r="V25" s="96"/>
      <c r="W25" s="96"/>
      <c r="X25" s="96"/>
      <c r="Y25" s="23"/>
      <c r="Z25" s="23"/>
      <c r="AA25" s="23"/>
      <c r="AB25" s="96"/>
      <c r="AC25" s="96"/>
      <c r="AD25" s="96"/>
      <c r="AE25" s="96"/>
      <c r="AF25" s="96"/>
      <c r="AG25" s="23"/>
      <c r="AH25" s="96"/>
      <c r="AI25" s="23"/>
      <c r="AJ25" s="96"/>
      <c r="AK25" s="96"/>
      <c r="AL25" s="96"/>
      <c r="AM25" s="96"/>
      <c r="AN25" s="96"/>
      <c r="AO25" s="96"/>
      <c r="AP25" s="96"/>
      <c r="AQ25" s="23"/>
      <c r="AR25" s="96"/>
      <c r="AS25" s="96"/>
      <c r="AT25" s="96"/>
      <c r="AU25" s="23"/>
      <c r="AV25" s="23"/>
      <c r="AW25" s="23"/>
      <c r="AX25" s="23"/>
      <c r="AY25" s="23"/>
      <c r="AZ25" s="96"/>
      <c r="BA25" s="23"/>
      <c r="BB25" s="23"/>
      <c r="BC25" s="23"/>
      <c r="BD25" s="23"/>
      <c r="BE25" s="23"/>
      <c r="BF25" s="23"/>
      <c r="BG25" s="96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97">
        <v>184140</v>
      </c>
      <c r="CC25" s="23"/>
      <c r="CD25" s="23"/>
      <c r="CE25" s="97">
        <v>134140</v>
      </c>
      <c r="CF25" s="17"/>
    </row>
    <row r="26" spans="1:84" ht="41.25">
      <c r="A26" s="12"/>
      <c r="B26" s="43">
        <v>70804</v>
      </c>
      <c r="C26" s="33" t="s">
        <v>15</v>
      </c>
      <c r="D26" s="27">
        <v>3110</v>
      </c>
      <c r="E26" s="28" t="s">
        <v>1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97">
        <v>29960</v>
      </c>
      <c r="CC26" s="44"/>
      <c r="CD26" s="44"/>
      <c r="CE26" s="97">
        <v>29960</v>
      </c>
      <c r="CF26" s="45"/>
    </row>
    <row r="27" spans="1:84" ht="15.75">
      <c r="A27" s="12"/>
      <c r="B27" s="38">
        <v>15</v>
      </c>
      <c r="C27" s="39" t="s">
        <v>10</v>
      </c>
      <c r="D27" s="40"/>
      <c r="E27" s="41" t="s">
        <v>6</v>
      </c>
      <c r="F27" s="101"/>
      <c r="G27" s="42"/>
      <c r="H27" s="42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23"/>
      <c r="U27" s="23"/>
      <c r="V27" s="96"/>
      <c r="W27" s="96"/>
      <c r="X27" s="96"/>
      <c r="Y27" s="23"/>
      <c r="Z27" s="23"/>
      <c r="AA27" s="23"/>
      <c r="AB27" s="96"/>
      <c r="AC27" s="96"/>
      <c r="AD27" s="96"/>
      <c r="AE27" s="96"/>
      <c r="AF27" s="96"/>
      <c r="AG27" s="23"/>
      <c r="AH27" s="96"/>
      <c r="AI27" s="23"/>
      <c r="AJ27" s="96"/>
      <c r="AK27" s="96"/>
      <c r="AL27" s="96"/>
      <c r="AM27" s="96"/>
      <c r="AN27" s="23"/>
      <c r="AO27" s="23"/>
      <c r="AP27" s="96"/>
      <c r="AQ27" s="23"/>
      <c r="AR27" s="96"/>
      <c r="AS27" s="96"/>
      <c r="AT27" s="96"/>
      <c r="AU27" s="23"/>
      <c r="AV27" s="23"/>
      <c r="AW27" s="23"/>
      <c r="AX27" s="23"/>
      <c r="AY27" s="23"/>
      <c r="AZ27" s="96"/>
      <c r="BA27" s="23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23"/>
      <c r="BM27" s="23"/>
      <c r="BN27" s="96"/>
      <c r="BO27" s="96"/>
      <c r="BP27" s="96"/>
      <c r="BQ27" s="96"/>
      <c r="BR27" s="96"/>
      <c r="BS27" s="23"/>
      <c r="BT27" s="23"/>
      <c r="BU27" s="96"/>
      <c r="BV27" s="96"/>
      <c r="BW27" s="96"/>
      <c r="BX27" s="96"/>
      <c r="BY27" s="96"/>
      <c r="BZ27" s="96"/>
      <c r="CA27" s="96"/>
      <c r="CB27" s="18">
        <f>SUM(CB28:CB28)</f>
        <v>21000</v>
      </c>
      <c r="CC27" s="23"/>
      <c r="CD27" s="23"/>
      <c r="CE27" s="46">
        <f>SUM(CE28:CE28)</f>
        <v>21000</v>
      </c>
      <c r="CF27" s="103"/>
    </row>
    <row r="28" spans="1:84" ht="27.75">
      <c r="A28" s="12"/>
      <c r="B28" s="43" t="s">
        <v>2</v>
      </c>
      <c r="C28" s="104" t="s">
        <v>91</v>
      </c>
      <c r="D28" s="33">
        <v>3240</v>
      </c>
      <c r="E28" s="28" t="s">
        <v>96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97">
        <v>21000</v>
      </c>
      <c r="CC28" s="23"/>
      <c r="CD28" s="23"/>
      <c r="CE28" s="97">
        <v>21000</v>
      </c>
      <c r="CF28" s="47"/>
    </row>
    <row r="29" spans="1:84" ht="27">
      <c r="A29" s="12"/>
      <c r="B29" s="38">
        <v>24</v>
      </c>
      <c r="C29" s="39" t="s">
        <v>11</v>
      </c>
      <c r="D29" s="40"/>
      <c r="E29" s="41" t="s">
        <v>6</v>
      </c>
      <c r="F29" s="3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23"/>
      <c r="U29" s="23"/>
      <c r="V29" s="96"/>
      <c r="W29" s="96"/>
      <c r="X29" s="96"/>
      <c r="Y29" s="23"/>
      <c r="Z29" s="23"/>
      <c r="AA29" s="23"/>
      <c r="AB29" s="96"/>
      <c r="AC29" s="96"/>
      <c r="AD29" s="96"/>
      <c r="AE29" s="96"/>
      <c r="AF29" s="96"/>
      <c r="AG29" s="23"/>
      <c r="AH29" s="96"/>
      <c r="AI29" s="23"/>
      <c r="AJ29" s="96"/>
      <c r="AK29" s="96"/>
      <c r="AL29" s="96"/>
      <c r="AM29" s="96"/>
      <c r="AN29" s="96"/>
      <c r="AO29" s="23"/>
      <c r="AP29" s="96"/>
      <c r="AQ29" s="23"/>
      <c r="AR29" s="96"/>
      <c r="AS29" s="96"/>
      <c r="AT29" s="96"/>
      <c r="AU29" s="23"/>
      <c r="AV29" s="23"/>
      <c r="AW29" s="23"/>
      <c r="AX29" s="23"/>
      <c r="AY29" s="23"/>
      <c r="AZ29" s="96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48">
        <f>SUM(CB30:CB30)</f>
        <v>45000</v>
      </c>
      <c r="CC29" s="23"/>
      <c r="CD29" s="23"/>
      <c r="CE29" s="48">
        <f>SUM(CE30:CE30)</f>
        <v>45000</v>
      </c>
      <c r="CF29" s="47"/>
    </row>
    <row r="30" spans="1:84" ht="15">
      <c r="A30" s="12"/>
      <c r="B30" s="43">
        <v>110201</v>
      </c>
      <c r="C30" s="49" t="s">
        <v>3</v>
      </c>
      <c r="D30" s="27">
        <v>3110</v>
      </c>
      <c r="E30" s="28" t="s">
        <v>1</v>
      </c>
      <c r="F30" s="105"/>
      <c r="G30" s="96"/>
      <c r="H30" s="96"/>
      <c r="I30" s="96"/>
      <c r="J30" s="96"/>
      <c r="K30" s="96"/>
      <c r="L30" s="96"/>
      <c r="M30" s="96"/>
      <c r="N30" s="106"/>
      <c r="O30" s="96"/>
      <c r="P30" s="96"/>
      <c r="Q30" s="96"/>
      <c r="R30" s="96"/>
      <c r="S30" s="96"/>
      <c r="T30" s="50"/>
      <c r="U30" s="50"/>
      <c r="V30" s="96"/>
      <c r="W30" s="96"/>
      <c r="X30" s="96"/>
      <c r="Y30" s="23"/>
      <c r="Z30" s="23"/>
      <c r="AA30" s="23"/>
      <c r="AB30" s="96"/>
      <c r="AC30" s="96"/>
      <c r="AD30" s="96"/>
      <c r="AE30" s="96"/>
      <c r="AF30" s="96"/>
      <c r="AG30" s="23"/>
      <c r="AH30" s="96"/>
      <c r="AI30" s="23"/>
      <c r="AJ30" s="96"/>
      <c r="AK30" s="96"/>
      <c r="AL30" s="96"/>
      <c r="AM30" s="96"/>
      <c r="AN30" s="96"/>
      <c r="AO30" s="50"/>
      <c r="AP30" s="96"/>
      <c r="AQ30" s="23"/>
      <c r="AR30" s="96"/>
      <c r="AS30" s="96"/>
      <c r="AT30" s="96"/>
      <c r="AU30" s="23"/>
      <c r="AV30" s="23"/>
      <c r="AW30" s="23"/>
      <c r="AX30" s="23"/>
      <c r="AY30" s="23"/>
      <c r="AZ30" s="96"/>
      <c r="BA30" s="23"/>
      <c r="BB30" s="23"/>
      <c r="BC30" s="23"/>
      <c r="BD30" s="23"/>
      <c r="BE30" s="23"/>
      <c r="BF30" s="23"/>
      <c r="BG30" s="96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96"/>
      <c r="BX30" s="23"/>
      <c r="BY30" s="23"/>
      <c r="BZ30" s="23"/>
      <c r="CA30" s="23"/>
      <c r="CB30" s="97">
        <v>45000</v>
      </c>
      <c r="CC30" s="23"/>
      <c r="CD30" s="23"/>
      <c r="CE30" s="97">
        <v>45000</v>
      </c>
      <c r="CF30" s="47"/>
    </row>
    <row r="31" spans="1:84" ht="15">
      <c r="A31" s="12"/>
      <c r="B31" s="38">
        <v>40</v>
      </c>
      <c r="C31" s="39" t="s">
        <v>12</v>
      </c>
      <c r="D31" s="40"/>
      <c r="E31" s="41" t="s">
        <v>6</v>
      </c>
      <c r="F31" s="51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52"/>
      <c r="U31" s="52"/>
      <c r="V31" s="96"/>
      <c r="W31" s="96"/>
      <c r="X31" s="96"/>
      <c r="Y31" s="23"/>
      <c r="Z31" s="23"/>
      <c r="AA31" s="23"/>
      <c r="AB31" s="96"/>
      <c r="AC31" s="96"/>
      <c r="AD31" s="96"/>
      <c r="AE31" s="96"/>
      <c r="AF31" s="96"/>
      <c r="AG31" s="23"/>
      <c r="AH31" s="96"/>
      <c r="AI31" s="23"/>
      <c r="AJ31" s="96"/>
      <c r="AK31" s="96"/>
      <c r="AL31" s="96"/>
      <c r="AM31" s="96"/>
      <c r="AN31" s="96"/>
      <c r="AO31" s="52"/>
      <c r="AP31" s="96"/>
      <c r="AQ31" s="23"/>
      <c r="AR31" s="96"/>
      <c r="AS31" s="23"/>
      <c r="AT31" s="96"/>
      <c r="AU31" s="23"/>
      <c r="AV31" s="23"/>
      <c r="AW31" s="23"/>
      <c r="AX31" s="23"/>
      <c r="AY31" s="23"/>
      <c r="AZ31" s="96"/>
      <c r="BA31" s="23"/>
      <c r="BB31" s="23"/>
      <c r="BC31" s="23"/>
      <c r="BD31" s="96"/>
      <c r="BE31" s="23"/>
      <c r="BF31" s="23"/>
      <c r="BG31" s="96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96"/>
      <c r="BX31" s="23"/>
      <c r="BY31" s="23"/>
      <c r="BZ31" s="23"/>
      <c r="CA31" s="23"/>
      <c r="CB31" s="18">
        <f>SUM(CB32:CB66)</f>
        <v>6068992</v>
      </c>
      <c r="CC31" s="23"/>
      <c r="CD31" s="23"/>
      <c r="CE31" s="18">
        <f>SUM(CE32:CE66)</f>
        <v>7829200</v>
      </c>
      <c r="CF31" s="47"/>
    </row>
    <row r="32" spans="1:84" ht="54.75">
      <c r="A32" s="12"/>
      <c r="B32" s="43">
        <v>150101</v>
      </c>
      <c r="C32" s="33" t="s">
        <v>89</v>
      </c>
      <c r="D32" s="27">
        <v>3122</v>
      </c>
      <c r="E32" s="53" t="s">
        <v>97</v>
      </c>
      <c r="F32" s="105"/>
      <c r="G32" s="96"/>
      <c r="H32" s="96"/>
      <c r="I32" s="96"/>
      <c r="J32" s="96"/>
      <c r="K32" s="96"/>
      <c r="L32" s="96"/>
      <c r="M32" s="96"/>
      <c r="N32" s="106"/>
      <c r="O32" s="96"/>
      <c r="P32" s="96"/>
      <c r="Q32" s="96"/>
      <c r="R32" s="96"/>
      <c r="S32" s="96"/>
      <c r="T32" s="50"/>
      <c r="U32" s="50"/>
      <c r="V32" s="96"/>
      <c r="W32" s="96"/>
      <c r="X32" s="96"/>
      <c r="Y32" s="23"/>
      <c r="Z32" s="23"/>
      <c r="AA32" s="23"/>
      <c r="AB32" s="96"/>
      <c r="AC32" s="96"/>
      <c r="AD32" s="96"/>
      <c r="AE32" s="96"/>
      <c r="AF32" s="96"/>
      <c r="AG32" s="23"/>
      <c r="AH32" s="96"/>
      <c r="AI32" s="23"/>
      <c r="AJ32" s="96"/>
      <c r="AK32" s="96"/>
      <c r="AL32" s="96"/>
      <c r="AM32" s="96"/>
      <c r="AN32" s="96"/>
      <c r="AO32" s="50"/>
      <c r="AP32" s="96"/>
      <c r="AQ32" s="23"/>
      <c r="AR32" s="96"/>
      <c r="AS32" s="96"/>
      <c r="AT32" s="96"/>
      <c r="AU32" s="23"/>
      <c r="AV32" s="23"/>
      <c r="AW32" s="23"/>
      <c r="AX32" s="23"/>
      <c r="AY32" s="23"/>
      <c r="AZ32" s="96"/>
      <c r="BA32" s="96"/>
      <c r="BB32" s="23"/>
      <c r="BC32" s="96"/>
      <c r="BD32" s="96"/>
      <c r="BE32" s="96"/>
      <c r="BF32" s="96"/>
      <c r="BG32" s="96"/>
      <c r="BH32" s="96"/>
      <c r="BI32" s="96"/>
      <c r="BJ32" s="96"/>
      <c r="BK32" s="96"/>
      <c r="BL32" s="23"/>
      <c r="BM32" s="23"/>
      <c r="BN32" s="96"/>
      <c r="BO32" s="96"/>
      <c r="BP32" s="96"/>
      <c r="BQ32" s="96"/>
      <c r="BR32" s="96"/>
      <c r="BS32" s="23"/>
      <c r="BT32" s="23"/>
      <c r="BU32" s="96"/>
      <c r="BV32" s="96"/>
      <c r="BW32" s="96"/>
      <c r="BX32" s="96"/>
      <c r="BY32" s="96"/>
      <c r="BZ32" s="96"/>
      <c r="CA32" s="107"/>
      <c r="CB32" s="54">
        <v>2000000</v>
      </c>
      <c r="CC32" s="23"/>
      <c r="CD32" s="23"/>
      <c r="CE32" s="55">
        <v>2000000</v>
      </c>
      <c r="CF32" s="108"/>
    </row>
    <row r="33" spans="1:84" ht="93">
      <c r="A33" s="12"/>
      <c r="B33" s="43">
        <v>150101</v>
      </c>
      <c r="C33" s="33" t="s">
        <v>89</v>
      </c>
      <c r="D33" s="27">
        <v>3122</v>
      </c>
      <c r="E33" s="56" t="s">
        <v>98</v>
      </c>
      <c r="F33" s="105"/>
      <c r="G33" s="96"/>
      <c r="H33" s="96"/>
      <c r="I33" s="96"/>
      <c r="J33" s="96"/>
      <c r="K33" s="96"/>
      <c r="L33" s="96"/>
      <c r="M33" s="96"/>
      <c r="N33" s="106"/>
      <c r="O33" s="96"/>
      <c r="P33" s="96"/>
      <c r="Q33" s="96"/>
      <c r="R33" s="96"/>
      <c r="S33" s="96"/>
      <c r="T33" s="50"/>
      <c r="U33" s="50"/>
      <c r="V33" s="96"/>
      <c r="W33" s="96"/>
      <c r="X33" s="96"/>
      <c r="Y33" s="23"/>
      <c r="Z33" s="23"/>
      <c r="AA33" s="23"/>
      <c r="AB33" s="96"/>
      <c r="AC33" s="96"/>
      <c r="AD33" s="96"/>
      <c r="AE33" s="96"/>
      <c r="AF33" s="96"/>
      <c r="AG33" s="23"/>
      <c r="AH33" s="96"/>
      <c r="AI33" s="23"/>
      <c r="AJ33" s="96"/>
      <c r="AK33" s="96"/>
      <c r="AL33" s="96"/>
      <c r="AM33" s="96"/>
      <c r="AN33" s="96"/>
      <c r="AO33" s="50"/>
      <c r="AP33" s="96"/>
      <c r="AQ33" s="23"/>
      <c r="AR33" s="96"/>
      <c r="AS33" s="96"/>
      <c r="AT33" s="96"/>
      <c r="AU33" s="23"/>
      <c r="AV33" s="23"/>
      <c r="AW33" s="23"/>
      <c r="AX33" s="23"/>
      <c r="AY33" s="23"/>
      <c r="AZ33" s="96"/>
      <c r="BA33" s="23"/>
      <c r="BB33" s="23"/>
      <c r="BC33" s="23"/>
      <c r="BD33" s="23"/>
      <c r="BE33" s="23"/>
      <c r="BF33" s="23"/>
      <c r="BG33" s="96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96"/>
      <c r="BX33" s="23"/>
      <c r="BY33" s="23"/>
      <c r="BZ33" s="23"/>
      <c r="CA33" s="57"/>
      <c r="CB33" s="54">
        <v>20000</v>
      </c>
      <c r="CC33" s="23"/>
      <c r="CD33" s="23"/>
      <c r="CE33" s="54">
        <v>20000</v>
      </c>
      <c r="CF33" s="47"/>
    </row>
    <row r="34" spans="1:84" ht="27">
      <c r="A34" s="12"/>
      <c r="B34" s="58">
        <v>150101</v>
      </c>
      <c r="C34" s="33" t="s">
        <v>89</v>
      </c>
      <c r="D34" s="59" t="s">
        <v>130</v>
      </c>
      <c r="E34" s="60" t="s">
        <v>134</v>
      </c>
      <c r="F34" s="105"/>
      <c r="G34" s="96"/>
      <c r="H34" s="96"/>
      <c r="I34" s="96"/>
      <c r="J34" s="96"/>
      <c r="K34" s="96"/>
      <c r="L34" s="96"/>
      <c r="M34" s="96"/>
      <c r="N34" s="106"/>
      <c r="O34" s="96"/>
      <c r="P34" s="96"/>
      <c r="Q34" s="96"/>
      <c r="R34" s="96"/>
      <c r="S34" s="96"/>
      <c r="T34" s="50"/>
      <c r="U34" s="50"/>
      <c r="V34" s="96"/>
      <c r="W34" s="96"/>
      <c r="X34" s="96"/>
      <c r="Y34" s="23"/>
      <c r="Z34" s="23"/>
      <c r="AA34" s="23"/>
      <c r="AB34" s="96"/>
      <c r="AC34" s="96"/>
      <c r="AD34" s="96"/>
      <c r="AE34" s="96"/>
      <c r="AF34" s="96"/>
      <c r="AG34" s="23"/>
      <c r="AH34" s="96"/>
      <c r="AI34" s="23"/>
      <c r="AJ34" s="96"/>
      <c r="AK34" s="96"/>
      <c r="AL34" s="96"/>
      <c r="AM34" s="96"/>
      <c r="AN34" s="96"/>
      <c r="AO34" s="50"/>
      <c r="AP34" s="96"/>
      <c r="AQ34" s="23"/>
      <c r="AR34" s="96"/>
      <c r="AS34" s="96"/>
      <c r="AT34" s="96"/>
      <c r="AU34" s="23"/>
      <c r="AV34" s="23"/>
      <c r="AW34" s="23"/>
      <c r="AX34" s="23"/>
      <c r="AY34" s="23"/>
      <c r="AZ34" s="96"/>
      <c r="BA34" s="23"/>
      <c r="BB34" s="23"/>
      <c r="BC34" s="23"/>
      <c r="BD34" s="23"/>
      <c r="BE34" s="23"/>
      <c r="BF34" s="23"/>
      <c r="BG34" s="96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96"/>
      <c r="BX34" s="23"/>
      <c r="BY34" s="23"/>
      <c r="BZ34" s="23"/>
      <c r="CA34" s="57"/>
      <c r="CB34" s="54">
        <v>130000</v>
      </c>
      <c r="CC34" s="23"/>
      <c r="CD34" s="23"/>
      <c r="CE34" s="54">
        <v>0</v>
      </c>
      <c r="CF34" s="47"/>
    </row>
    <row r="35" spans="1:85" ht="78">
      <c r="A35" s="12"/>
      <c r="B35" s="43">
        <v>150101</v>
      </c>
      <c r="C35" s="33" t="s">
        <v>89</v>
      </c>
      <c r="D35" s="59" t="s">
        <v>8</v>
      </c>
      <c r="E35" s="61" t="s">
        <v>99</v>
      </c>
      <c r="F35" s="105"/>
      <c r="G35" s="96"/>
      <c r="H35" s="96"/>
      <c r="I35" s="96"/>
      <c r="J35" s="96"/>
      <c r="K35" s="96"/>
      <c r="L35" s="96"/>
      <c r="M35" s="96"/>
      <c r="N35" s="106"/>
      <c r="O35" s="96"/>
      <c r="P35" s="96"/>
      <c r="Q35" s="96"/>
      <c r="R35" s="96"/>
      <c r="S35" s="96"/>
      <c r="T35" s="50"/>
      <c r="U35" s="50"/>
      <c r="V35" s="96"/>
      <c r="W35" s="96"/>
      <c r="X35" s="96"/>
      <c r="Y35" s="23"/>
      <c r="Z35" s="23"/>
      <c r="AA35" s="23"/>
      <c r="AB35" s="96"/>
      <c r="AC35" s="96"/>
      <c r="AD35" s="96"/>
      <c r="AE35" s="96"/>
      <c r="AF35" s="96"/>
      <c r="AG35" s="23"/>
      <c r="AH35" s="96"/>
      <c r="AI35" s="23"/>
      <c r="AJ35" s="96"/>
      <c r="AK35" s="96"/>
      <c r="AL35" s="96"/>
      <c r="AM35" s="96"/>
      <c r="AN35" s="96"/>
      <c r="AO35" s="50"/>
      <c r="AP35" s="96"/>
      <c r="AQ35" s="23"/>
      <c r="AR35" s="96"/>
      <c r="AS35" s="96"/>
      <c r="AT35" s="96"/>
      <c r="AU35" s="23"/>
      <c r="AV35" s="23"/>
      <c r="AW35" s="23"/>
      <c r="AX35" s="23"/>
      <c r="AY35" s="23"/>
      <c r="AZ35" s="96"/>
      <c r="BA35" s="23"/>
      <c r="BB35" s="23"/>
      <c r="BC35" s="23"/>
      <c r="BD35" s="23"/>
      <c r="BE35" s="23"/>
      <c r="BF35" s="23"/>
      <c r="BG35" s="96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96"/>
      <c r="BX35" s="23"/>
      <c r="BY35" s="23"/>
      <c r="BZ35" s="23"/>
      <c r="CA35" s="57"/>
      <c r="CB35" s="54">
        <v>6648</v>
      </c>
      <c r="CC35" s="23"/>
      <c r="CD35" s="23"/>
      <c r="CE35" s="54">
        <v>6648</v>
      </c>
      <c r="CF35" s="47"/>
      <c r="CG35" s="62"/>
    </row>
    <row r="36" spans="1:84" ht="62.25">
      <c r="A36" s="12"/>
      <c r="B36" s="43">
        <v>150101</v>
      </c>
      <c r="C36" s="33" t="s">
        <v>89</v>
      </c>
      <c r="D36" s="59" t="s">
        <v>8</v>
      </c>
      <c r="E36" s="61" t="s">
        <v>124</v>
      </c>
      <c r="F36" s="105"/>
      <c r="G36" s="96"/>
      <c r="H36" s="96"/>
      <c r="I36" s="96"/>
      <c r="J36" s="96"/>
      <c r="K36" s="96"/>
      <c r="L36" s="96"/>
      <c r="M36" s="96"/>
      <c r="N36" s="106"/>
      <c r="O36" s="96"/>
      <c r="P36" s="96"/>
      <c r="Q36" s="96"/>
      <c r="R36" s="96"/>
      <c r="S36" s="96"/>
      <c r="T36" s="23"/>
      <c r="U36" s="23"/>
      <c r="V36" s="96"/>
      <c r="W36" s="96"/>
      <c r="X36" s="96"/>
      <c r="Y36" s="23"/>
      <c r="Z36" s="23"/>
      <c r="AA36" s="23"/>
      <c r="AB36" s="96"/>
      <c r="AC36" s="96"/>
      <c r="AD36" s="96"/>
      <c r="AE36" s="96"/>
      <c r="AF36" s="96"/>
      <c r="AG36" s="23"/>
      <c r="AH36" s="96"/>
      <c r="AI36" s="23"/>
      <c r="AJ36" s="96"/>
      <c r="AK36" s="96"/>
      <c r="AL36" s="96"/>
      <c r="AM36" s="96"/>
      <c r="AN36" s="96"/>
      <c r="AO36" s="23"/>
      <c r="AP36" s="96"/>
      <c r="AQ36" s="23"/>
      <c r="AR36" s="96"/>
      <c r="AS36" s="96"/>
      <c r="AT36" s="96"/>
      <c r="AU36" s="23"/>
      <c r="AV36" s="23"/>
      <c r="AW36" s="23"/>
      <c r="AX36" s="23"/>
      <c r="AY36" s="23"/>
      <c r="AZ36" s="96"/>
      <c r="BA36" s="23"/>
      <c r="BB36" s="23"/>
      <c r="BC36" s="23"/>
      <c r="BD36" s="23"/>
      <c r="BE36" s="23"/>
      <c r="BF36" s="23"/>
      <c r="BG36" s="96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96"/>
      <c r="BX36" s="23"/>
      <c r="BY36" s="23"/>
      <c r="BZ36" s="23"/>
      <c r="CA36" s="23"/>
      <c r="CB36" s="54">
        <v>98015</v>
      </c>
      <c r="CC36" s="23"/>
      <c r="CD36" s="23"/>
      <c r="CE36" s="54">
        <v>98015</v>
      </c>
      <c r="CF36" s="47"/>
    </row>
    <row r="37" spans="1:84" ht="62.25">
      <c r="A37" s="12"/>
      <c r="B37" s="43">
        <v>150101</v>
      </c>
      <c r="C37" s="33" t="s">
        <v>89</v>
      </c>
      <c r="D37" s="59" t="s">
        <v>8</v>
      </c>
      <c r="E37" s="61" t="s">
        <v>125</v>
      </c>
      <c r="F37" s="105"/>
      <c r="G37" s="96"/>
      <c r="H37" s="96"/>
      <c r="I37" s="96"/>
      <c r="J37" s="96"/>
      <c r="K37" s="96"/>
      <c r="L37" s="96"/>
      <c r="M37" s="96"/>
      <c r="N37" s="106"/>
      <c r="O37" s="96"/>
      <c r="P37" s="96"/>
      <c r="Q37" s="96"/>
      <c r="R37" s="96"/>
      <c r="S37" s="96"/>
      <c r="T37" s="23"/>
      <c r="U37" s="23"/>
      <c r="V37" s="96"/>
      <c r="W37" s="96"/>
      <c r="X37" s="96"/>
      <c r="Y37" s="23"/>
      <c r="Z37" s="23"/>
      <c r="AA37" s="23"/>
      <c r="AB37" s="96"/>
      <c r="AC37" s="96"/>
      <c r="AD37" s="96"/>
      <c r="AE37" s="96"/>
      <c r="AF37" s="96"/>
      <c r="AG37" s="23"/>
      <c r="AH37" s="96"/>
      <c r="AI37" s="23"/>
      <c r="AJ37" s="96"/>
      <c r="AK37" s="96"/>
      <c r="AL37" s="96"/>
      <c r="AM37" s="96"/>
      <c r="AN37" s="96"/>
      <c r="AO37" s="23"/>
      <c r="AP37" s="96"/>
      <c r="AQ37" s="23"/>
      <c r="AR37" s="96"/>
      <c r="AS37" s="96"/>
      <c r="AT37" s="96"/>
      <c r="AU37" s="23"/>
      <c r="AV37" s="23"/>
      <c r="AW37" s="23"/>
      <c r="AX37" s="23"/>
      <c r="AY37" s="23"/>
      <c r="AZ37" s="96"/>
      <c r="BA37" s="23"/>
      <c r="BB37" s="23"/>
      <c r="BC37" s="23"/>
      <c r="BD37" s="23"/>
      <c r="BE37" s="23"/>
      <c r="BF37" s="23"/>
      <c r="BG37" s="96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96"/>
      <c r="BX37" s="23"/>
      <c r="BY37" s="23"/>
      <c r="BZ37" s="23"/>
      <c r="CA37" s="23"/>
      <c r="CB37" s="54">
        <v>86824</v>
      </c>
      <c r="CC37" s="23"/>
      <c r="CD37" s="23"/>
      <c r="CE37" s="54">
        <v>86824</v>
      </c>
      <c r="CF37" s="47"/>
    </row>
    <row r="38" spans="1:84" ht="62.25">
      <c r="A38" s="12"/>
      <c r="B38" s="43">
        <v>150101</v>
      </c>
      <c r="C38" s="33" t="s">
        <v>89</v>
      </c>
      <c r="D38" s="59" t="s">
        <v>8</v>
      </c>
      <c r="E38" s="61" t="s">
        <v>123</v>
      </c>
      <c r="F38" s="105"/>
      <c r="G38" s="96"/>
      <c r="H38" s="96"/>
      <c r="I38" s="96"/>
      <c r="J38" s="96"/>
      <c r="K38" s="96"/>
      <c r="L38" s="96"/>
      <c r="M38" s="96"/>
      <c r="N38" s="106"/>
      <c r="O38" s="96"/>
      <c r="P38" s="96"/>
      <c r="Q38" s="96"/>
      <c r="R38" s="96"/>
      <c r="S38" s="96"/>
      <c r="T38" s="23"/>
      <c r="U38" s="23"/>
      <c r="V38" s="96"/>
      <c r="W38" s="96"/>
      <c r="X38" s="96"/>
      <c r="Y38" s="23"/>
      <c r="Z38" s="23"/>
      <c r="AA38" s="23"/>
      <c r="AB38" s="96"/>
      <c r="AC38" s="96"/>
      <c r="AD38" s="96"/>
      <c r="AE38" s="96"/>
      <c r="AF38" s="96"/>
      <c r="AG38" s="23"/>
      <c r="AH38" s="96"/>
      <c r="AI38" s="23"/>
      <c r="AJ38" s="96"/>
      <c r="AK38" s="96"/>
      <c r="AL38" s="96"/>
      <c r="AM38" s="96"/>
      <c r="AN38" s="96"/>
      <c r="AO38" s="23"/>
      <c r="AP38" s="96"/>
      <c r="AQ38" s="23"/>
      <c r="AR38" s="96"/>
      <c r="AS38" s="96"/>
      <c r="AT38" s="96"/>
      <c r="AU38" s="23"/>
      <c r="AV38" s="23"/>
      <c r="AW38" s="23"/>
      <c r="AX38" s="23"/>
      <c r="AY38" s="23"/>
      <c r="AZ38" s="96"/>
      <c r="BA38" s="23"/>
      <c r="BB38" s="23"/>
      <c r="BC38" s="23"/>
      <c r="BD38" s="23"/>
      <c r="BE38" s="23"/>
      <c r="BF38" s="23"/>
      <c r="BG38" s="96"/>
      <c r="BH38" s="23"/>
      <c r="BI38" s="96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96"/>
      <c r="BX38" s="23"/>
      <c r="BY38" s="23"/>
      <c r="BZ38" s="23"/>
      <c r="CA38" s="23"/>
      <c r="CB38" s="54">
        <v>202707</v>
      </c>
      <c r="CC38" s="23"/>
      <c r="CD38" s="23"/>
      <c r="CE38" s="54">
        <v>202707</v>
      </c>
      <c r="CF38" s="47"/>
    </row>
    <row r="39" spans="1:84" ht="78">
      <c r="A39" s="12"/>
      <c r="B39" s="43">
        <v>150101</v>
      </c>
      <c r="C39" s="33" t="s">
        <v>89</v>
      </c>
      <c r="D39" s="59" t="s">
        <v>8</v>
      </c>
      <c r="E39" s="61" t="s">
        <v>100</v>
      </c>
      <c r="F39" s="63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64"/>
      <c r="U39" s="64"/>
      <c r="V39" s="96"/>
      <c r="W39" s="96"/>
      <c r="X39" s="96"/>
      <c r="Y39" s="23"/>
      <c r="Z39" s="23"/>
      <c r="AA39" s="23"/>
      <c r="AB39" s="96"/>
      <c r="AC39" s="96"/>
      <c r="AD39" s="96"/>
      <c r="AE39" s="96"/>
      <c r="AF39" s="96"/>
      <c r="AG39" s="23"/>
      <c r="AH39" s="96"/>
      <c r="AI39" s="23"/>
      <c r="AJ39" s="96"/>
      <c r="AK39" s="96"/>
      <c r="AL39" s="96"/>
      <c r="AM39" s="96"/>
      <c r="AN39" s="96"/>
      <c r="AO39" s="64"/>
      <c r="AP39" s="96"/>
      <c r="AQ39" s="23"/>
      <c r="AR39" s="96"/>
      <c r="AS39" s="23"/>
      <c r="AT39" s="96"/>
      <c r="AU39" s="23"/>
      <c r="AV39" s="23"/>
      <c r="AW39" s="23"/>
      <c r="AX39" s="23"/>
      <c r="AY39" s="23"/>
      <c r="AZ39" s="96"/>
      <c r="BA39" s="23"/>
      <c r="BB39" s="23"/>
      <c r="BC39" s="23"/>
      <c r="BD39" s="96"/>
      <c r="BE39" s="23"/>
      <c r="BF39" s="23"/>
      <c r="BG39" s="96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96"/>
      <c r="BX39" s="23"/>
      <c r="BY39" s="23"/>
      <c r="BZ39" s="23"/>
      <c r="CA39" s="23"/>
      <c r="CB39" s="54">
        <v>12000</v>
      </c>
      <c r="CC39" s="23"/>
      <c r="CD39" s="23"/>
      <c r="CE39" s="54">
        <v>12000</v>
      </c>
      <c r="CF39" s="47"/>
    </row>
    <row r="40" spans="1:84" ht="62.25">
      <c r="A40" s="12"/>
      <c r="B40" s="43">
        <v>150101</v>
      </c>
      <c r="C40" s="33" t="s">
        <v>89</v>
      </c>
      <c r="D40" s="59" t="s">
        <v>8</v>
      </c>
      <c r="E40" s="61" t="s">
        <v>101</v>
      </c>
      <c r="F40" s="63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64"/>
      <c r="U40" s="64"/>
      <c r="V40" s="96"/>
      <c r="W40" s="96"/>
      <c r="X40" s="96"/>
      <c r="Y40" s="23"/>
      <c r="Z40" s="23"/>
      <c r="AA40" s="23"/>
      <c r="AB40" s="96"/>
      <c r="AC40" s="96"/>
      <c r="AD40" s="96"/>
      <c r="AE40" s="96"/>
      <c r="AF40" s="96"/>
      <c r="AG40" s="23"/>
      <c r="AH40" s="96"/>
      <c r="AI40" s="23"/>
      <c r="AJ40" s="96"/>
      <c r="AK40" s="96"/>
      <c r="AL40" s="96"/>
      <c r="AM40" s="96"/>
      <c r="AN40" s="96"/>
      <c r="AO40" s="64"/>
      <c r="AP40" s="96"/>
      <c r="AQ40" s="23"/>
      <c r="AR40" s="96"/>
      <c r="AS40" s="96"/>
      <c r="AT40" s="96"/>
      <c r="AU40" s="23"/>
      <c r="AV40" s="23"/>
      <c r="AW40" s="23"/>
      <c r="AX40" s="23"/>
      <c r="AY40" s="23"/>
      <c r="AZ40" s="96"/>
      <c r="BA40" s="23"/>
      <c r="BB40" s="23"/>
      <c r="BC40" s="23"/>
      <c r="BD40" s="23"/>
      <c r="BE40" s="23"/>
      <c r="BF40" s="23"/>
      <c r="BG40" s="96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96"/>
      <c r="BX40" s="23"/>
      <c r="BY40" s="23"/>
      <c r="BZ40" s="23"/>
      <c r="CA40" s="23"/>
      <c r="CB40" s="54">
        <v>12000</v>
      </c>
      <c r="CC40" s="23"/>
      <c r="CD40" s="23"/>
      <c r="CE40" s="54">
        <v>12000</v>
      </c>
      <c r="CF40" s="47"/>
    </row>
    <row r="41" spans="1:84" ht="78">
      <c r="A41" s="12"/>
      <c r="B41" s="58">
        <v>150101</v>
      </c>
      <c r="C41" s="33" t="s">
        <v>89</v>
      </c>
      <c r="D41" s="59" t="s">
        <v>8</v>
      </c>
      <c r="E41" s="61" t="s">
        <v>102</v>
      </c>
      <c r="F41" s="63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64"/>
      <c r="U41" s="64"/>
      <c r="V41" s="96"/>
      <c r="W41" s="96"/>
      <c r="X41" s="96"/>
      <c r="Y41" s="23"/>
      <c r="Z41" s="23"/>
      <c r="AA41" s="23"/>
      <c r="AB41" s="96"/>
      <c r="AC41" s="96"/>
      <c r="AD41" s="96"/>
      <c r="AE41" s="96"/>
      <c r="AF41" s="96"/>
      <c r="AG41" s="23"/>
      <c r="AH41" s="96"/>
      <c r="AI41" s="23"/>
      <c r="AJ41" s="96"/>
      <c r="AK41" s="96"/>
      <c r="AL41" s="96"/>
      <c r="AM41" s="96"/>
      <c r="AN41" s="96"/>
      <c r="AO41" s="64"/>
      <c r="AP41" s="96"/>
      <c r="AQ41" s="23"/>
      <c r="AR41" s="96"/>
      <c r="AS41" s="96"/>
      <c r="AT41" s="96"/>
      <c r="AU41" s="23"/>
      <c r="AV41" s="23"/>
      <c r="AW41" s="23"/>
      <c r="AX41" s="23"/>
      <c r="AY41" s="23"/>
      <c r="AZ41" s="96"/>
      <c r="BA41" s="23"/>
      <c r="BB41" s="23"/>
      <c r="BC41" s="23"/>
      <c r="BD41" s="23"/>
      <c r="BE41" s="23"/>
      <c r="BF41" s="23"/>
      <c r="BG41" s="96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96"/>
      <c r="BX41" s="23"/>
      <c r="BY41" s="23"/>
      <c r="BZ41" s="23"/>
      <c r="CA41" s="23"/>
      <c r="CB41" s="54">
        <v>85000</v>
      </c>
      <c r="CC41" s="23"/>
      <c r="CD41" s="23"/>
      <c r="CE41" s="54">
        <v>85000</v>
      </c>
      <c r="CF41" s="47"/>
    </row>
    <row r="42" spans="1:84" ht="78">
      <c r="A42" s="12"/>
      <c r="B42" s="58">
        <v>150101</v>
      </c>
      <c r="C42" s="33" t="s">
        <v>89</v>
      </c>
      <c r="D42" s="59" t="s">
        <v>8</v>
      </c>
      <c r="E42" s="61" t="s">
        <v>103</v>
      </c>
      <c r="F42" s="63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64"/>
      <c r="U42" s="64"/>
      <c r="V42" s="96"/>
      <c r="W42" s="96"/>
      <c r="X42" s="96"/>
      <c r="Y42" s="23"/>
      <c r="Z42" s="23"/>
      <c r="AA42" s="23"/>
      <c r="AB42" s="96"/>
      <c r="AC42" s="96"/>
      <c r="AD42" s="96"/>
      <c r="AE42" s="96"/>
      <c r="AF42" s="96"/>
      <c r="AG42" s="23"/>
      <c r="AH42" s="96"/>
      <c r="AI42" s="23"/>
      <c r="AJ42" s="96"/>
      <c r="AK42" s="96"/>
      <c r="AL42" s="96"/>
      <c r="AM42" s="96"/>
      <c r="AN42" s="96"/>
      <c r="AO42" s="64"/>
      <c r="AP42" s="96"/>
      <c r="AQ42" s="23"/>
      <c r="AR42" s="96"/>
      <c r="AS42" s="96"/>
      <c r="AT42" s="96"/>
      <c r="AU42" s="23"/>
      <c r="AV42" s="23"/>
      <c r="AW42" s="23"/>
      <c r="AX42" s="23"/>
      <c r="AY42" s="23"/>
      <c r="AZ42" s="96"/>
      <c r="BA42" s="23"/>
      <c r="BB42" s="23"/>
      <c r="BC42" s="23"/>
      <c r="BD42" s="23"/>
      <c r="BE42" s="23"/>
      <c r="BF42" s="23"/>
      <c r="BG42" s="96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96"/>
      <c r="BX42" s="23"/>
      <c r="BY42" s="23"/>
      <c r="BZ42" s="23"/>
      <c r="CA42" s="23"/>
      <c r="CB42" s="54">
        <v>22000</v>
      </c>
      <c r="CC42" s="23"/>
      <c r="CD42" s="23"/>
      <c r="CE42" s="54">
        <v>22000</v>
      </c>
      <c r="CF42" s="47"/>
    </row>
    <row r="43" spans="1:84" ht="62.25">
      <c r="A43" s="12"/>
      <c r="B43" s="58">
        <v>150101</v>
      </c>
      <c r="C43" s="33" t="s">
        <v>89</v>
      </c>
      <c r="D43" s="59" t="s">
        <v>8</v>
      </c>
      <c r="E43" s="61" t="s">
        <v>104</v>
      </c>
      <c r="F43" s="51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52"/>
      <c r="U43" s="52"/>
      <c r="V43" s="96"/>
      <c r="W43" s="96"/>
      <c r="X43" s="96"/>
      <c r="Y43" s="23"/>
      <c r="Z43" s="23"/>
      <c r="AA43" s="23"/>
      <c r="AB43" s="96"/>
      <c r="AC43" s="96"/>
      <c r="AD43" s="96"/>
      <c r="AE43" s="96"/>
      <c r="AF43" s="96"/>
      <c r="AG43" s="23"/>
      <c r="AH43" s="96"/>
      <c r="AI43" s="23"/>
      <c r="AJ43" s="96"/>
      <c r="AK43" s="96"/>
      <c r="AL43" s="96"/>
      <c r="AM43" s="96"/>
      <c r="AN43" s="96"/>
      <c r="AO43" s="52"/>
      <c r="AP43" s="96"/>
      <c r="AQ43" s="23"/>
      <c r="AR43" s="96"/>
      <c r="AS43" s="96"/>
      <c r="AT43" s="96"/>
      <c r="AU43" s="23"/>
      <c r="AV43" s="23"/>
      <c r="AW43" s="23"/>
      <c r="AX43" s="23"/>
      <c r="AY43" s="23"/>
      <c r="AZ43" s="96"/>
      <c r="BA43" s="23"/>
      <c r="BB43" s="23"/>
      <c r="BC43" s="23"/>
      <c r="BD43" s="96"/>
      <c r="BE43" s="23"/>
      <c r="BF43" s="23"/>
      <c r="BG43" s="96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96"/>
      <c r="BX43" s="23"/>
      <c r="BY43" s="23"/>
      <c r="BZ43" s="23"/>
      <c r="CA43" s="23"/>
      <c r="CB43" s="54">
        <v>18000</v>
      </c>
      <c r="CC43" s="23"/>
      <c r="CD43" s="23"/>
      <c r="CE43" s="54">
        <v>18000</v>
      </c>
      <c r="CF43" s="47"/>
    </row>
    <row r="44" spans="1:84" ht="78">
      <c r="A44" s="12"/>
      <c r="B44" s="58">
        <v>150101</v>
      </c>
      <c r="C44" s="33" t="s">
        <v>89</v>
      </c>
      <c r="D44" s="59" t="s">
        <v>8</v>
      </c>
      <c r="E44" s="61" t="s">
        <v>105</v>
      </c>
      <c r="F44" s="51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52"/>
      <c r="U44" s="52"/>
      <c r="V44" s="96"/>
      <c r="W44" s="96"/>
      <c r="X44" s="96"/>
      <c r="Y44" s="23"/>
      <c r="Z44" s="23"/>
      <c r="AA44" s="23"/>
      <c r="AB44" s="96"/>
      <c r="AC44" s="96"/>
      <c r="AD44" s="96"/>
      <c r="AE44" s="96"/>
      <c r="AF44" s="96"/>
      <c r="AG44" s="23"/>
      <c r="AH44" s="96"/>
      <c r="AI44" s="23"/>
      <c r="AJ44" s="96"/>
      <c r="AK44" s="96"/>
      <c r="AL44" s="96"/>
      <c r="AM44" s="96"/>
      <c r="AN44" s="96"/>
      <c r="AO44" s="52"/>
      <c r="AP44" s="96"/>
      <c r="AQ44" s="23"/>
      <c r="AR44" s="96"/>
      <c r="AS44" s="96"/>
      <c r="AT44" s="96"/>
      <c r="AU44" s="23"/>
      <c r="AV44" s="23"/>
      <c r="AW44" s="23"/>
      <c r="AX44" s="23"/>
      <c r="AY44" s="23"/>
      <c r="AZ44" s="96"/>
      <c r="BA44" s="23"/>
      <c r="BB44" s="23"/>
      <c r="BC44" s="23"/>
      <c r="BD44" s="23"/>
      <c r="BE44" s="23"/>
      <c r="BF44" s="23"/>
      <c r="BG44" s="96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96"/>
      <c r="BX44" s="23"/>
      <c r="BY44" s="23"/>
      <c r="BZ44" s="23"/>
      <c r="CA44" s="23"/>
      <c r="CB44" s="54">
        <v>15000</v>
      </c>
      <c r="CC44" s="23"/>
      <c r="CD44" s="23"/>
      <c r="CE44" s="54">
        <v>15000</v>
      </c>
      <c r="CF44" s="47"/>
    </row>
    <row r="45" spans="1:84" ht="93">
      <c r="A45" s="12"/>
      <c r="B45" s="58">
        <v>150101</v>
      </c>
      <c r="C45" s="33" t="s">
        <v>89</v>
      </c>
      <c r="D45" s="59" t="s">
        <v>8</v>
      </c>
      <c r="E45" s="61" t="s">
        <v>106</v>
      </c>
      <c r="F45" s="5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23"/>
      <c r="U45" s="23"/>
      <c r="V45" s="96"/>
      <c r="W45" s="96"/>
      <c r="X45" s="96"/>
      <c r="Y45" s="23"/>
      <c r="Z45" s="23"/>
      <c r="AA45" s="23"/>
      <c r="AB45" s="96"/>
      <c r="AC45" s="96"/>
      <c r="AD45" s="96"/>
      <c r="AE45" s="96"/>
      <c r="AF45" s="96"/>
      <c r="AG45" s="23"/>
      <c r="AH45" s="96"/>
      <c r="AI45" s="23"/>
      <c r="AJ45" s="96"/>
      <c r="AK45" s="96"/>
      <c r="AL45" s="96"/>
      <c r="AM45" s="96"/>
      <c r="AN45" s="96"/>
      <c r="AO45" s="23"/>
      <c r="AP45" s="96"/>
      <c r="AQ45" s="23"/>
      <c r="AR45" s="96"/>
      <c r="AS45" s="96"/>
      <c r="AT45" s="96"/>
      <c r="AU45" s="23"/>
      <c r="AV45" s="23"/>
      <c r="AW45" s="23"/>
      <c r="AX45" s="23"/>
      <c r="AY45" s="23"/>
      <c r="AZ45" s="96"/>
      <c r="BA45" s="23"/>
      <c r="BB45" s="23"/>
      <c r="BC45" s="23"/>
      <c r="BD45" s="96"/>
      <c r="BE45" s="23"/>
      <c r="BF45" s="23"/>
      <c r="BG45" s="96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96"/>
      <c r="BX45" s="23"/>
      <c r="BY45" s="23"/>
      <c r="BZ45" s="23"/>
      <c r="CA45" s="23"/>
      <c r="CB45" s="54">
        <v>75000</v>
      </c>
      <c r="CC45" s="23"/>
      <c r="CD45" s="23"/>
      <c r="CE45" s="54">
        <v>75000</v>
      </c>
      <c r="CF45" s="47"/>
    </row>
    <row r="46" spans="1:84" ht="93">
      <c r="A46" s="12"/>
      <c r="B46" s="58">
        <v>150101</v>
      </c>
      <c r="C46" s="33" t="s">
        <v>89</v>
      </c>
      <c r="D46" s="59" t="s">
        <v>8</v>
      </c>
      <c r="E46" s="61" t="s">
        <v>107</v>
      </c>
      <c r="F46" s="5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52"/>
      <c r="U46" s="52"/>
      <c r="V46" s="96"/>
      <c r="W46" s="96"/>
      <c r="X46" s="96"/>
      <c r="Y46" s="23"/>
      <c r="Z46" s="23"/>
      <c r="AA46" s="23"/>
      <c r="AB46" s="96"/>
      <c r="AC46" s="96"/>
      <c r="AD46" s="96"/>
      <c r="AE46" s="96"/>
      <c r="AF46" s="96"/>
      <c r="AG46" s="23"/>
      <c r="AH46" s="96"/>
      <c r="AI46" s="23"/>
      <c r="AJ46" s="96"/>
      <c r="AK46" s="96"/>
      <c r="AL46" s="96"/>
      <c r="AM46" s="96"/>
      <c r="AN46" s="96"/>
      <c r="AO46" s="52"/>
      <c r="AP46" s="96"/>
      <c r="AQ46" s="23"/>
      <c r="AR46" s="96"/>
      <c r="AS46" s="96"/>
      <c r="AT46" s="96"/>
      <c r="AU46" s="23"/>
      <c r="AV46" s="23"/>
      <c r="AW46" s="23"/>
      <c r="AX46" s="23"/>
      <c r="AY46" s="23"/>
      <c r="AZ46" s="96"/>
      <c r="BA46" s="23"/>
      <c r="BB46" s="23"/>
      <c r="BC46" s="23"/>
      <c r="BD46" s="23"/>
      <c r="BE46" s="23"/>
      <c r="BF46" s="23"/>
      <c r="BG46" s="96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96"/>
      <c r="BX46" s="23"/>
      <c r="BY46" s="23"/>
      <c r="BZ46" s="23"/>
      <c r="CA46" s="23"/>
      <c r="CB46" s="54">
        <v>40000</v>
      </c>
      <c r="CC46" s="23"/>
      <c r="CD46" s="23"/>
      <c r="CE46" s="54">
        <v>40000</v>
      </c>
      <c r="CF46" s="47"/>
    </row>
    <row r="47" spans="1:84" ht="78">
      <c r="A47" s="12"/>
      <c r="B47" s="58">
        <v>150101</v>
      </c>
      <c r="C47" s="33" t="s">
        <v>89</v>
      </c>
      <c r="D47" s="59" t="s">
        <v>8</v>
      </c>
      <c r="E47" s="61" t="s">
        <v>108</v>
      </c>
      <c r="F47" s="51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52"/>
      <c r="U47" s="52"/>
      <c r="V47" s="96"/>
      <c r="W47" s="96"/>
      <c r="X47" s="96"/>
      <c r="Y47" s="23"/>
      <c r="Z47" s="23"/>
      <c r="AA47" s="23"/>
      <c r="AB47" s="96"/>
      <c r="AC47" s="96"/>
      <c r="AD47" s="96"/>
      <c r="AE47" s="96"/>
      <c r="AF47" s="96"/>
      <c r="AG47" s="23"/>
      <c r="AH47" s="96"/>
      <c r="AI47" s="23"/>
      <c r="AJ47" s="96"/>
      <c r="AK47" s="96"/>
      <c r="AL47" s="96"/>
      <c r="AM47" s="96"/>
      <c r="AN47" s="96"/>
      <c r="AO47" s="52"/>
      <c r="AP47" s="96"/>
      <c r="AQ47" s="23"/>
      <c r="AR47" s="96"/>
      <c r="AS47" s="23"/>
      <c r="AT47" s="96"/>
      <c r="AU47" s="23"/>
      <c r="AV47" s="23"/>
      <c r="AW47" s="23"/>
      <c r="AX47" s="23"/>
      <c r="AY47" s="23"/>
      <c r="AZ47" s="96"/>
      <c r="BA47" s="23"/>
      <c r="BB47" s="23"/>
      <c r="BC47" s="23"/>
      <c r="BD47" s="96"/>
      <c r="BE47" s="23"/>
      <c r="BF47" s="23"/>
      <c r="BG47" s="96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96"/>
      <c r="BX47" s="23"/>
      <c r="BY47" s="23"/>
      <c r="BZ47" s="23"/>
      <c r="CA47" s="23"/>
      <c r="CB47" s="54">
        <v>37000</v>
      </c>
      <c r="CC47" s="23"/>
      <c r="CD47" s="23"/>
      <c r="CE47" s="54">
        <v>37000</v>
      </c>
      <c r="CF47" s="47"/>
    </row>
    <row r="48" spans="1:84" ht="78">
      <c r="A48" s="12"/>
      <c r="B48" s="58"/>
      <c r="C48" s="33"/>
      <c r="D48" s="59"/>
      <c r="E48" s="61" t="s">
        <v>135</v>
      </c>
      <c r="F48" s="51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52"/>
      <c r="U48" s="52"/>
      <c r="V48" s="96"/>
      <c r="W48" s="96"/>
      <c r="X48" s="96"/>
      <c r="Y48" s="23"/>
      <c r="Z48" s="23"/>
      <c r="AA48" s="23"/>
      <c r="AB48" s="96"/>
      <c r="AC48" s="96"/>
      <c r="AD48" s="96"/>
      <c r="AE48" s="96"/>
      <c r="AF48" s="96"/>
      <c r="AG48" s="23"/>
      <c r="AH48" s="96"/>
      <c r="AI48" s="23"/>
      <c r="AJ48" s="96"/>
      <c r="AK48" s="96"/>
      <c r="AL48" s="96"/>
      <c r="AM48" s="96"/>
      <c r="AN48" s="96"/>
      <c r="AO48" s="52"/>
      <c r="AP48" s="96"/>
      <c r="AQ48" s="23"/>
      <c r="AR48" s="96"/>
      <c r="AS48" s="23"/>
      <c r="AT48" s="96"/>
      <c r="AU48" s="23"/>
      <c r="AV48" s="23"/>
      <c r="AW48" s="23"/>
      <c r="AX48" s="23"/>
      <c r="AY48" s="23"/>
      <c r="AZ48" s="96"/>
      <c r="BA48" s="23"/>
      <c r="BB48" s="23"/>
      <c r="BC48" s="23"/>
      <c r="BD48" s="96"/>
      <c r="BE48" s="23"/>
      <c r="BF48" s="23"/>
      <c r="BG48" s="96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96"/>
      <c r="BX48" s="23"/>
      <c r="BY48" s="23"/>
      <c r="BZ48" s="23"/>
      <c r="CA48" s="23"/>
      <c r="CB48" s="54"/>
      <c r="CC48" s="23"/>
      <c r="CD48" s="23"/>
      <c r="CE48" s="54">
        <v>28000</v>
      </c>
      <c r="CF48" s="47"/>
    </row>
    <row r="49" spans="1:84" ht="62.25">
      <c r="A49" s="12"/>
      <c r="B49" s="58">
        <v>150101</v>
      </c>
      <c r="C49" s="33" t="s">
        <v>89</v>
      </c>
      <c r="D49" s="59" t="s">
        <v>8</v>
      </c>
      <c r="E49" s="61" t="s">
        <v>109</v>
      </c>
      <c r="F49" s="51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52"/>
      <c r="U49" s="52"/>
      <c r="V49" s="96"/>
      <c r="W49" s="96"/>
      <c r="X49" s="96"/>
      <c r="Y49" s="23"/>
      <c r="Z49" s="23"/>
      <c r="AA49" s="23"/>
      <c r="AB49" s="96"/>
      <c r="AC49" s="96"/>
      <c r="AD49" s="96"/>
      <c r="AE49" s="96"/>
      <c r="AF49" s="96"/>
      <c r="AG49" s="23"/>
      <c r="AH49" s="96"/>
      <c r="AI49" s="23"/>
      <c r="AJ49" s="96"/>
      <c r="AK49" s="96"/>
      <c r="AL49" s="96"/>
      <c r="AM49" s="96"/>
      <c r="AN49" s="96"/>
      <c r="AO49" s="52"/>
      <c r="AP49" s="96"/>
      <c r="AQ49" s="23"/>
      <c r="AR49" s="96"/>
      <c r="AS49" s="96"/>
      <c r="AT49" s="96"/>
      <c r="AU49" s="23"/>
      <c r="AV49" s="23"/>
      <c r="AW49" s="23"/>
      <c r="AX49" s="23"/>
      <c r="AY49" s="23"/>
      <c r="AZ49" s="96"/>
      <c r="BA49" s="23"/>
      <c r="BB49" s="23"/>
      <c r="BC49" s="23"/>
      <c r="BD49" s="23"/>
      <c r="BE49" s="23"/>
      <c r="BF49" s="23"/>
      <c r="BG49" s="96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96"/>
      <c r="BX49" s="23"/>
      <c r="BY49" s="23"/>
      <c r="BZ49" s="23"/>
      <c r="CA49" s="23"/>
      <c r="CB49" s="54">
        <v>250000</v>
      </c>
      <c r="CC49" s="23"/>
      <c r="CD49" s="23"/>
      <c r="CE49" s="54">
        <v>300000</v>
      </c>
      <c r="CF49" s="47"/>
    </row>
    <row r="50" spans="1:84" ht="46.5">
      <c r="A50" s="12"/>
      <c r="B50" s="58">
        <v>150101</v>
      </c>
      <c r="C50" s="33" t="s">
        <v>89</v>
      </c>
      <c r="D50" s="59" t="s">
        <v>8</v>
      </c>
      <c r="E50" s="61" t="s">
        <v>110</v>
      </c>
      <c r="F50" s="63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64"/>
      <c r="U50" s="64"/>
      <c r="V50" s="96"/>
      <c r="W50" s="96"/>
      <c r="X50" s="96"/>
      <c r="Y50" s="23"/>
      <c r="Z50" s="23"/>
      <c r="AA50" s="23"/>
      <c r="AB50" s="96"/>
      <c r="AC50" s="96"/>
      <c r="AD50" s="96"/>
      <c r="AE50" s="96"/>
      <c r="AF50" s="96"/>
      <c r="AG50" s="23"/>
      <c r="AH50" s="96"/>
      <c r="AI50" s="23"/>
      <c r="AJ50" s="96"/>
      <c r="AK50" s="96"/>
      <c r="AL50" s="96"/>
      <c r="AM50" s="96"/>
      <c r="AN50" s="96"/>
      <c r="AO50" s="64"/>
      <c r="AP50" s="96"/>
      <c r="AQ50" s="23"/>
      <c r="AR50" s="96"/>
      <c r="AS50" s="96"/>
      <c r="AT50" s="96"/>
      <c r="AU50" s="23"/>
      <c r="AV50" s="23"/>
      <c r="AW50" s="23"/>
      <c r="AX50" s="23"/>
      <c r="AY50" s="23"/>
      <c r="AZ50" s="96"/>
      <c r="BA50" s="23"/>
      <c r="BB50" s="23"/>
      <c r="BC50" s="23"/>
      <c r="BD50" s="96"/>
      <c r="BE50" s="23"/>
      <c r="BF50" s="23"/>
      <c r="BG50" s="96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96"/>
      <c r="BX50" s="23"/>
      <c r="BY50" s="23"/>
      <c r="BZ50" s="23"/>
      <c r="CA50" s="23"/>
      <c r="CB50" s="54">
        <v>120000</v>
      </c>
      <c r="CC50" s="23"/>
      <c r="CD50" s="23"/>
      <c r="CE50" s="54">
        <v>160000</v>
      </c>
      <c r="CF50" s="47"/>
    </row>
    <row r="51" spans="1:84" ht="46.5">
      <c r="A51" s="12"/>
      <c r="B51" s="58">
        <v>150101</v>
      </c>
      <c r="C51" s="33" t="s">
        <v>89</v>
      </c>
      <c r="D51" s="59" t="s">
        <v>8</v>
      </c>
      <c r="E51" s="61" t="s">
        <v>111</v>
      </c>
      <c r="F51" s="63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64"/>
      <c r="U51" s="64"/>
      <c r="V51" s="96"/>
      <c r="W51" s="96"/>
      <c r="X51" s="96"/>
      <c r="Y51" s="23"/>
      <c r="Z51" s="23"/>
      <c r="AA51" s="23"/>
      <c r="AB51" s="96"/>
      <c r="AC51" s="96"/>
      <c r="AD51" s="96"/>
      <c r="AE51" s="96"/>
      <c r="AF51" s="96"/>
      <c r="AG51" s="23"/>
      <c r="AH51" s="96"/>
      <c r="AI51" s="23"/>
      <c r="AJ51" s="96"/>
      <c r="AK51" s="96"/>
      <c r="AL51" s="96"/>
      <c r="AM51" s="96"/>
      <c r="AN51" s="96"/>
      <c r="AO51" s="64"/>
      <c r="AP51" s="96"/>
      <c r="AQ51" s="23"/>
      <c r="AR51" s="96"/>
      <c r="AS51" s="96"/>
      <c r="AT51" s="96"/>
      <c r="AU51" s="23"/>
      <c r="AV51" s="23"/>
      <c r="AW51" s="23"/>
      <c r="AX51" s="23"/>
      <c r="AY51" s="23"/>
      <c r="AZ51" s="96"/>
      <c r="BA51" s="96"/>
      <c r="BB51" s="23"/>
      <c r="BC51" s="96"/>
      <c r="BD51" s="96"/>
      <c r="BE51" s="96"/>
      <c r="BF51" s="96"/>
      <c r="BG51" s="96"/>
      <c r="BH51" s="96"/>
      <c r="BI51" s="96"/>
      <c r="BJ51" s="96"/>
      <c r="BK51" s="96"/>
      <c r="BL51" s="23"/>
      <c r="BM51" s="23"/>
      <c r="BN51" s="96"/>
      <c r="BO51" s="96"/>
      <c r="BP51" s="96"/>
      <c r="BQ51" s="96"/>
      <c r="BR51" s="96"/>
      <c r="BS51" s="23"/>
      <c r="BT51" s="23"/>
      <c r="BU51" s="96"/>
      <c r="BV51" s="96"/>
      <c r="BW51" s="96"/>
      <c r="BX51" s="96"/>
      <c r="BY51" s="96"/>
      <c r="BZ51" s="96"/>
      <c r="CA51" s="96"/>
      <c r="CB51" s="54">
        <v>419918</v>
      </c>
      <c r="CC51" s="23"/>
      <c r="CD51" s="23"/>
      <c r="CE51" s="54">
        <v>419918</v>
      </c>
      <c r="CF51" s="108"/>
    </row>
    <row r="52" spans="1:84" ht="46.5">
      <c r="A52" s="12"/>
      <c r="B52" s="43">
        <v>150101</v>
      </c>
      <c r="C52" s="33" t="s">
        <v>89</v>
      </c>
      <c r="D52" s="59" t="s">
        <v>8</v>
      </c>
      <c r="E52" s="61" t="s">
        <v>112</v>
      </c>
      <c r="F52" s="63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64"/>
      <c r="U52" s="64"/>
      <c r="V52" s="96"/>
      <c r="W52" s="96"/>
      <c r="X52" s="96"/>
      <c r="Y52" s="23"/>
      <c r="Z52" s="23"/>
      <c r="AA52" s="23"/>
      <c r="AB52" s="96"/>
      <c r="AC52" s="96"/>
      <c r="AD52" s="96"/>
      <c r="AE52" s="96"/>
      <c r="AF52" s="96"/>
      <c r="AG52" s="23"/>
      <c r="AH52" s="96"/>
      <c r="AI52" s="23"/>
      <c r="AJ52" s="96"/>
      <c r="AK52" s="96"/>
      <c r="AL52" s="96"/>
      <c r="AM52" s="96"/>
      <c r="AN52" s="96"/>
      <c r="AO52" s="64"/>
      <c r="AP52" s="96"/>
      <c r="AQ52" s="23"/>
      <c r="AR52" s="96"/>
      <c r="AS52" s="96"/>
      <c r="AT52" s="96"/>
      <c r="AU52" s="23"/>
      <c r="AV52" s="23"/>
      <c r="AW52" s="23"/>
      <c r="AX52" s="23"/>
      <c r="AY52" s="23"/>
      <c r="AZ52" s="96"/>
      <c r="BA52" s="23"/>
      <c r="BB52" s="23"/>
      <c r="BC52" s="23"/>
      <c r="BD52" s="96"/>
      <c r="BE52" s="23"/>
      <c r="BF52" s="23"/>
      <c r="BG52" s="96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96"/>
      <c r="BX52" s="23"/>
      <c r="BY52" s="23"/>
      <c r="BZ52" s="23"/>
      <c r="CA52" s="23"/>
      <c r="CB52" s="54">
        <v>266000</v>
      </c>
      <c r="CC52" s="23"/>
      <c r="CD52" s="23"/>
      <c r="CE52" s="54">
        <v>266000</v>
      </c>
      <c r="CF52" s="47"/>
    </row>
    <row r="53" spans="1:84" ht="33.75" customHeight="1">
      <c r="A53" s="12"/>
      <c r="B53" s="43">
        <v>150101</v>
      </c>
      <c r="C53" s="33" t="s">
        <v>89</v>
      </c>
      <c r="D53" s="59" t="s">
        <v>8</v>
      </c>
      <c r="E53" s="61" t="s">
        <v>113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54">
        <v>150000</v>
      </c>
      <c r="CC53" s="65"/>
      <c r="CD53" s="65"/>
      <c r="CE53" s="54">
        <v>85000</v>
      </c>
      <c r="CF53" s="47"/>
    </row>
    <row r="54" spans="1:84" ht="46.5">
      <c r="A54" s="12"/>
      <c r="B54" s="43">
        <v>150101</v>
      </c>
      <c r="C54" s="33" t="s">
        <v>89</v>
      </c>
      <c r="D54" s="59" t="s">
        <v>8</v>
      </c>
      <c r="E54" s="61" t="s">
        <v>114</v>
      </c>
      <c r="F54" s="63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64"/>
      <c r="U54" s="64"/>
      <c r="V54" s="96"/>
      <c r="W54" s="96"/>
      <c r="X54" s="96"/>
      <c r="Y54" s="23"/>
      <c r="Z54" s="23"/>
      <c r="AA54" s="23"/>
      <c r="AB54" s="96"/>
      <c r="AC54" s="96"/>
      <c r="AD54" s="96"/>
      <c r="AE54" s="96"/>
      <c r="AF54" s="96"/>
      <c r="AG54" s="23"/>
      <c r="AH54" s="96"/>
      <c r="AI54" s="23"/>
      <c r="AJ54" s="96"/>
      <c r="AK54" s="96"/>
      <c r="AL54" s="96"/>
      <c r="AM54" s="96"/>
      <c r="AN54" s="96"/>
      <c r="AO54" s="64"/>
      <c r="AP54" s="96"/>
      <c r="AQ54" s="23"/>
      <c r="AR54" s="96"/>
      <c r="AS54" s="96"/>
      <c r="AT54" s="96"/>
      <c r="AU54" s="23"/>
      <c r="AV54" s="23"/>
      <c r="AW54" s="23"/>
      <c r="AX54" s="23"/>
      <c r="AY54" s="23"/>
      <c r="AZ54" s="96"/>
      <c r="BA54" s="23"/>
      <c r="BB54" s="23"/>
      <c r="BC54" s="23"/>
      <c r="BD54" s="23"/>
      <c r="BE54" s="23"/>
      <c r="BF54" s="23"/>
      <c r="BG54" s="96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96"/>
      <c r="BX54" s="23"/>
      <c r="BY54" s="23"/>
      <c r="BZ54" s="23"/>
      <c r="CA54" s="23"/>
      <c r="CB54" s="54">
        <v>337700</v>
      </c>
      <c r="CC54" s="23"/>
      <c r="CD54" s="23"/>
      <c r="CE54" s="54">
        <v>337700</v>
      </c>
      <c r="CF54" s="47"/>
    </row>
    <row r="55" spans="1:84" ht="62.25">
      <c r="A55" s="12"/>
      <c r="B55" s="43">
        <v>150101</v>
      </c>
      <c r="C55" s="33" t="s">
        <v>89</v>
      </c>
      <c r="D55" s="59" t="s">
        <v>8</v>
      </c>
      <c r="E55" s="66" t="s">
        <v>115</v>
      </c>
      <c r="F55" s="63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64"/>
      <c r="U55" s="64"/>
      <c r="V55" s="96"/>
      <c r="W55" s="96"/>
      <c r="X55" s="96"/>
      <c r="Y55" s="23"/>
      <c r="Z55" s="23"/>
      <c r="AA55" s="23"/>
      <c r="AB55" s="96"/>
      <c r="AC55" s="96"/>
      <c r="AD55" s="96"/>
      <c r="AE55" s="96"/>
      <c r="AF55" s="96"/>
      <c r="AG55" s="23"/>
      <c r="AH55" s="96"/>
      <c r="AI55" s="23"/>
      <c r="AJ55" s="96"/>
      <c r="AK55" s="96"/>
      <c r="AL55" s="96"/>
      <c r="AM55" s="96"/>
      <c r="AN55" s="96"/>
      <c r="AO55" s="64"/>
      <c r="AP55" s="96"/>
      <c r="AQ55" s="23"/>
      <c r="AR55" s="96"/>
      <c r="AS55" s="96"/>
      <c r="AT55" s="96"/>
      <c r="AU55" s="23"/>
      <c r="AV55" s="23"/>
      <c r="AW55" s="23"/>
      <c r="AX55" s="23"/>
      <c r="AY55" s="23"/>
      <c r="AZ55" s="96"/>
      <c r="BA55" s="23"/>
      <c r="BB55" s="23"/>
      <c r="BC55" s="23"/>
      <c r="BD55" s="23"/>
      <c r="BE55" s="23"/>
      <c r="BF55" s="23"/>
      <c r="BG55" s="96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96"/>
      <c r="BX55" s="23"/>
      <c r="BY55" s="23"/>
      <c r="BZ55" s="23"/>
      <c r="CA55" s="23"/>
      <c r="CB55" s="54">
        <v>176068</v>
      </c>
      <c r="CC55" s="23"/>
      <c r="CD55" s="23"/>
      <c r="CE55" s="54">
        <v>426068</v>
      </c>
      <c r="CF55" s="47"/>
    </row>
    <row r="56" spans="1:84" ht="46.5">
      <c r="A56" s="12"/>
      <c r="B56" s="43">
        <v>150101</v>
      </c>
      <c r="C56" s="33" t="s">
        <v>89</v>
      </c>
      <c r="D56" s="59" t="s">
        <v>8</v>
      </c>
      <c r="E56" s="66" t="s">
        <v>136</v>
      </c>
      <c r="F56" s="63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64"/>
      <c r="U56" s="64"/>
      <c r="V56" s="96"/>
      <c r="W56" s="96"/>
      <c r="X56" s="96"/>
      <c r="Y56" s="23"/>
      <c r="Z56" s="23"/>
      <c r="AA56" s="23"/>
      <c r="AB56" s="96"/>
      <c r="AC56" s="96"/>
      <c r="AD56" s="96"/>
      <c r="AE56" s="96"/>
      <c r="AF56" s="96"/>
      <c r="AG56" s="23"/>
      <c r="AH56" s="96"/>
      <c r="AI56" s="23"/>
      <c r="AJ56" s="96"/>
      <c r="AK56" s="96"/>
      <c r="AL56" s="96"/>
      <c r="AM56" s="96"/>
      <c r="AN56" s="96"/>
      <c r="AO56" s="64"/>
      <c r="AP56" s="96"/>
      <c r="AQ56" s="23"/>
      <c r="AR56" s="96"/>
      <c r="AS56" s="96"/>
      <c r="AT56" s="96"/>
      <c r="AU56" s="23"/>
      <c r="AV56" s="23"/>
      <c r="AW56" s="23"/>
      <c r="AX56" s="23"/>
      <c r="AY56" s="23"/>
      <c r="AZ56" s="96"/>
      <c r="BA56" s="23"/>
      <c r="BB56" s="23"/>
      <c r="BC56" s="23"/>
      <c r="BD56" s="23"/>
      <c r="BE56" s="23"/>
      <c r="BF56" s="23"/>
      <c r="BG56" s="96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96"/>
      <c r="BX56" s="23"/>
      <c r="BY56" s="23"/>
      <c r="BZ56" s="23"/>
      <c r="CA56" s="23"/>
      <c r="CB56" s="54"/>
      <c r="CC56" s="23"/>
      <c r="CD56" s="23"/>
      <c r="CE56" s="54">
        <v>450000</v>
      </c>
      <c r="CF56" s="47"/>
    </row>
    <row r="57" spans="1:84" ht="62.25">
      <c r="A57" s="12"/>
      <c r="B57" s="43">
        <v>150101</v>
      </c>
      <c r="C57" s="33" t="s">
        <v>89</v>
      </c>
      <c r="D57" s="59" t="s">
        <v>8</v>
      </c>
      <c r="E57" s="66" t="s">
        <v>137</v>
      </c>
      <c r="F57" s="106"/>
      <c r="G57" s="96"/>
      <c r="H57" s="96"/>
      <c r="I57" s="96"/>
      <c r="J57" s="96"/>
      <c r="K57" s="96"/>
      <c r="L57" s="96"/>
      <c r="M57" s="96"/>
      <c r="N57" s="106"/>
      <c r="O57" s="96"/>
      <c r="P57" s="96"/>
      <c r="Q57" s="96"/>
      <c r="R57" s="96"/>
      <c r="S57" s="96"/>
      <c r="T57" s="50"/>
      <c r="U57" s="50"/>
      <c r="V57" s="96"/>
      <c r="W57" s="96"/>
      <c r="X57" s="96"/>
      <c r="Y57" s="23"/>
      <c r="Z57" s="23"/>
      <c r="AA57" s="23"/>
      <c r="AB57" s="96"/>
      <c r="AC57" s="96"/>
      <c r="AD57" s="96"/>
      <c r="AE57" s="96"/>
      <c r="AF57" s="96"/>
      <c r="AG57" s="23"/>
      <c r="AH57" s="96"/>
      <c r="AI57" s="23"/>
      <c r="AJ57" s="96"/>
      <c r="AK57" s="96"/>
      <c r="AL57" s="96"/>
      <c r="AM57" s="96"/>
      <c r="AN57" s="96"/>
      <c r="AO57" s="50"/>
      <c r="AP57" s="96"/>
      <c r="AQ57" s="23"/>
      <c r="AR57" s="96"/>
      <c r="AS57" s="96"/>
      <c r="AT57" s="96"/>
      <c r="AU57" s="23"/>
      <c r="AV57" s="23"/>
      <c r="AW57" s="23"/>
      <c r="AX57" s="23"/>
      <c r="AY57" s="23"/>
      <c r="AZ57" s="96"/>
      <c r="BA57" s="23"/>
      <c r="BB57" s="23"/>
      <c r="BC57" s="23"/>
      <c r="BD57" s="23"/>
      <c r="BE57" s="23"/>
      <c r="BF57" s="23"/>
      <c r="BG57" s="96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96"/>
      <c r="BX57" s="23"/>
      <c r="BY57" s="23"/>
      <c r="BZ57" s="23"/>
      <c r="CA57" s="23"/>
      <c r="CB57" s="54"/>
      <c r="CC57" s="23"/>
      <c r="CD57" s="23"/>
      <c r="CE57" s="54">
        <v>474116</v>
      </c>
      <c r="CF57" s="47"/>
    </row>
    <row r="58" spans="1:84" ht="62.25">
      <c r="A58" s="12"/>
      <c r="B58" s="43">
        <v>150101</v>
      </c>
      <c r="C58" s="33" t="s">
        <v>89</v>
      </c>
      <c r="D58" s="59" t="s">
        <v>8</v>
      </c>
      <c r="E58" s="66" t="s">
        <v>138</v>
      </c>
      <c r="F58" s="106"/>
      <c r="G58" s="96"/>
      <c r="H58" s="96"/>
      <c r="I58" s="96"/>
      <c r="J58" s="96"/>
      <c r="K58" s="96"/>
      <c r="L58" s="96"/>
      <c r="M58" s="96"/>
      <c r="N58" s="106"/>
      <c r="O58" s="96"/>
      <c r="P58" s="96"/>
      <c r="Q58" s="96"/>
      <c r="R58" s="96"/>
      <c r="S58" s="96"/>
      <c r="T58" s="50"/>
      <c r="U58" s="50"/>
      <c r="V58" s="96"/>
      <c r="W58" s="96"/>
      <c r="X58" s="96"/>
      <c r="Y58" s="23"/>
      <c r="Z58" s="23"/>
      <c r="AA58" s="23"/>
      <c r="AB58" s="96"/>
      <c r="AC58" s="96"/>
      <c r="AD58" s="96"/>
      <c r="AE58" s="96"/>
      <c r="AF58" s="96"/>
      <c r="AG58" s="23"/>
      <c r="AH58" s="96"/>
      <c r="AI58" s="23"/>
      <c r="AJ58" s="96"/>
      <c r="AK58" s="96"/>
      <c r="AL58" s="96"/>
      <c r="AM58" s="96"/>
      <c r="AN58" s="96"/>
      <c r="AO58" s="50"/>
      <c r="AP58" s="96"/>
      <c r="AQ58" s="23"/>
      <c r="AR58" s="96"/>
      <c r="AS58" s="96"/>
      <c r="AT58" s="96"/>
      <c r="AU58" s="23"/>
      <c r="AV58" s="23"/>
      <c r="AW58" s="23"/>
      <c r="AX58" s="23"/>
      <c r="AY58" s="23"/>
      <c r="AZ58" s="96"/>
      <c r="BA58" s="23"/>
      <c r="BB58" s="23"/>
      <c r="BC58" s="23"/>
      <c r="BD58" s="23"/>
      <c r="BE58" s="23"/>
      <c r="BF58" s="23"/>
      <c r="BG58" s="96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96"/>
      <c r="BX58" s="23"/>
      <c r="BY58" s="23"/>
      <c r="BZ58" s="23"/>
      <c r="CA58" s="23"/>
      <c r="CB58" s="54"/>
      <c r="CC58" s="23"/>
      <c r="CD58" s="23"/>
      <c r="CE58" s="54">
        <v>663092</v>
      </c>
      <c r="CF58" s="47"/>
    </row>
    <row r="59" spans="1:84" ht="78">
      <c r="A59" s="67"/>
      <c r="B59" s="43">
        <v>150101</v>
      </c>
      <c r="C59" s="33" t="s">
        <v>89</v>
      </c>
      <c r="D59" s="68" t="s">
        <v>9</v>
      </c>
      <c r="E59" s="61" t="s">
        <v>127</v>
      </c>
      <c r="F59" s="106"/>
      <c r="G59" s="96"/>
      <c r="H59" s="96"/>
      <c r="I59" s="96"/>
      <c r="J59" s="96"/>
      <c r="K59" s="96"/>
      <c r="L59" s="96"/>
      <c r="M59" s="96"/>
      <c r="N59" s="106"/>
      <c r="O59" s="96"/>
      <c r="P59" s="96"/>
      <c r="Q59" s="96"/>
      <c r="R59" s="96"/>
      <c r="S59" s="96"/>
      <c r="T59" s="50"/>
      <c r="U59" s="50"/>
      <c r="V59" s="96"/>
      <c r="W59" s="96"/>
      <c r="X59" s="96"/>
      <c r="Y59" s="23"/>
      <c r="Z59" s="23"/>
      <c r="AA59" s="23"/>
      <c r="AB59" s="96"/>
      <c r="AC59" s="96"/>
      <c r="AD59" s="96"/>
      <c r="AE59" s="96"/>
      <c r="AF59" s="96"/>
      <c r="AG59" s="23"/>
      <c r="AH59" s="96"/>
      <c r="AI59" s="23"/>
      <c r="AJ59" s="96"/>
      <c r="AK59" s="96"/>
      <c r="AL59" s="96"/>
      <c r="AM59" s="96"/>
      <c r="AN59" s="96"/>
      <c r="AO59" s="50"/>
      <c r="AP59" s="96"/>
      <c r="AQ59" s="23"/>
      <c r="AR59" s="96"/>
      <c r="AS59" s="96"/>
      <c r="AT59" s="96"/>
      <c r="AU59" s="23"/>
      <c r="AV59" s="23"/>
      <c r="AW59" s="69"/>
      <c r="AX59" s="23"/>
      <c r="AY59" s="23"/>
      <c r="AZ59" s="96"/>
      <c r="BA59" s="23"/>
      <c r="BB59" s="23"/>
      <c r="BC59" s="23"/>
      <c r="BD59" s="23"/>
      <c r="BE59" s="23"/>
      <c r="BF59" s="23"/>
      <c r="BG59" s="96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96"/>
      <c r="BX59" s="23"/>
      <c r="BY59" s="23"/>
      <c r="BZ59" s="23"/>
      <c r="CA59" s="23"/>
      <c r="CB59" s="54">
        <v>26182</v>
      </c>
      <c r="CC59" s="23"/>
      <c r="CD59" s="23"/>
      <c r="CE59" s="54">
        <v>26182</v>
      </c>
      <c r="CF59" s="47"/>
    </row>
    <row r="60" spans="1:84" ht="46.5">
      <c r="A60" s="12"/>
      <c r="B60" s="43">
        <v>150101</v>
      </c>
      <c r="C60" s="33" t="s">
        <v>89</v>
      </c>
      <c r="D60" s="59" t="s">
        <v>9</v>
      </c>
      <c r="E60" s="61" t="s">
        <v>116</v>
      </c>
      <c r="F60" s="106"/>
      <c r="G60" s="96"/>
      <c r="H60" s="96"/>
      <c r="I60" s="96"/>
      <c r="J60" s="96"/>
      <c r="K60" s="96"/>
      <c r="L60" s="96"/>
      <c r="M60" s="96"/>
      <c r="N60" s="106"/>
      <c r="O60" s="96"/>
      <c r="P60" s="96"/>
      <c r="Q60" s="96"/>
      <c r="R60" s="96"/>
      <c r="S60" s="96"/>
      <c r="T60" s="50"/>
      <c r="U60" s="50"/>
      <c r="V60" s="96"/>
      <c r="W60" s="96"/>
      <c r="X60" s="96"/>
      <c r="Y60" s="23"/>
      <c r="Z60" s="23"/>
      <c r="AA60" s="23"/>
      <c r="AB60" s="96"/>
      <c r="AC60" s="96"/>
      <c r="AD60" s="96"/>
      <c r="AE60" s="96"/>
      <c r="AF60" s="96"/>
      <c r="AG60" s="23"/>
      <c r="AH60" s="96"/>
      <c r="AI60" s="23"/>
      <c r="AJ60" s="96"/>
      <c r="AK60" s="96"/>
      <c r="AL60" s="96"/>
      <c r="AM60" s="96"/>
      <c r="AN60" s="96"/>
      <c r="AO60" s="50"/>
      <c r="AP60" s="96"/>
      <c r="AQ60" s="23"/>
      <c r="AR60" s="96"/>
      <c r="AS60" s="23"/>
      <c r="AT60" s="96"/>
      <c r="AU60" s="23"/>
      <c r="AV60" s="23"/>
      <c r="AW60" s="23"/>
      <c r="AX60" s="23"/>
      <c r="AY60" s="23"/>
      <c r="AZ60" s="96"/>
      <c r="BA60" s="23"/>
      <c r="BB60" s="23"/>
      <c r="BC60" s="23"/>
      <c r="BD60" s="23"/>
      <c r="BE60" s="23"/>
      <c r="BF60" s="23"/>
      <c r="BG60" s="96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96"/>
      <c r="BX60" s="23"/>
      <c r="BY60" s="23"/>
      <c r="BZ60" s="23"/>
      <c r="CA60" s="23"/>
      <c r="CB60" s="54">
        <v>57169</v>
      </c>
      <c r="CC60" s="23"/>
      <c r="CD60" s="23"/>
      <c r="CE60" s="54">
        <v>57169</v>
      </c>
      <c r="CF60" s="47"/>
    </row>
    <row r="61" spans="1:84" ht="93">
      <c r="A61" s="12"/>
      <c r="B61" s="43">
        <v>150101</v>
      </c>
      <c r="C61" s="33" t="s">
        <v>89</v>
      </c>
      <c r="D61" s="59" t="s">
        <v>9</v>
      </c>
      <c r="E61" s="61" t="s">
        <v>117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54">
        <v>177300</v>
      </c>
      <c r="CC61" s="23"/>
      <c r="CD61" s="23"/>
      <c r="CE61" s="54">
        <v>177300</v>
      </c>
      <c r="CF61" s="47"/>
    </row>
    <row r="62" spans="2:84" ht="81" customHeight="1">
      <c r="B62" s="43">
        <v>150101</v>
      </c>
      <c r="C62" s="33" t="s">
        <v>89</v>
      </c>
      <c r="D62" s="59" t="s">
        <v>9</v>
      </c>
      <c r="E62" s="61" t="s">
        <v>122</v>
      </c>
      <c r="F62" s="70"/>
      <c r="G62" s="71"/>
      <c r="H62" s="72"/>
      <c r="I62" s="72"/>
      <c r="J62" s="71"/>
      <c r="K62" s="71"/>
      <c r="L62" s="71"/>
      <c r="M62" s="71"/>
      <c r="N62" s="72"/>
      <c r="O62" s="109"/>
      <c r="P62" s="109"/>
      <c r="Q62" s="110"/>
      <c r="R62" s="110"/>
      <c r="S62" s="110"/>
      <c r="T62" s="73"/>
      <c r="U62" s="73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11"/>
      <c r="AZ62" s="109"/>
      <c r="BA62" s="111"/>
      <c r="BB62" s="111"/>
      <c r="BC62" s="111"/>
      <c r="BD62" s="109"/>
      <c r="BE62" s="109"/>
      <c r="BF62" s="111"/>
      <c r="BG62" s="109"/>
      <c r="BH62" s="109"/>
      <c r="BI62" s="109"/>
      <c r="BJ62" s="109"/>
      <c r="BK62" s="111"/>
      <c r="BL62" s="109"/>
      <c r="BM62" s="111"/>
      <c r="BN62" s="111"/>
      <c r="BO62" s="111"/>
      <c r="BP62" s="109"/>
      <c r="BQ62" s="109"/>
      <c r="BR62" s="109"/>
      <c r="BS62" s="74"/>
      <c r="BT62" s="111"/>
      <c r="BU62" s="111"/>
      <c r="BV62" s="111"/>
      <c r="BW62" s="109"/>
      <c r="BX62" s="109"/>
      <c r="BY62" s="109"/>
      <c r="BZ62" s="111"/>
      <c r="CA62" s="111"/>
      <c r="CB62" s="54">
        <v>34991</v>
      </c>
      <c r="CC62" s="109"/>
      <c r="CD62" s="109"/>
      <c r="CE62" s="54">
        <v>34991</v>
      </c>
      <c r="CF62" s="100"/>
    </row>
    <row r="63" spans="2:84" ht="62.25">
      <c r="B63" s="43">
        <v>150101</v>
      </c>
      <c r="C63" s="33" t="s">
        <v>89</v>
      </c>
      <c r="D63" s="59" t="s">
        <v>9</v>
      </c>
      <c r="E63" s="61" t="s">
        <v>121</v>
      </c>
      <c r="F63" s="109"/>
      <c r="G63" s="71"/>
      <c r="H63" s="71"/>
      <c r="I63" s="71"/>
      <c r="J63" s="71"/>
      <c r="K63" s="71"/>
      <c r="L63" s="71"/>
      <c r="M63" s="71"/>
      <c r="N63" s="71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11"/>
      <c r="AR63" s="111"/>
      <c r="AS63" s="111"/>
      <c r="AT63" s="109"/>
      <c r="AU63" s="109"/>
      <c r="AV63" s="109"/>
      <c r="AW63" s="109"/>
      <c r="AX63" s="109"/>
      <c r="AY63" s="111"/>
      <c r="AZ63" s="109"/>
      <c r="BA63" s="111"/>
      <c r="BB63" s="111"/>
      <c r="BC63" s="111"/>
      <c r="BD63" s="109"/>
      <c r="BE63" s="109"/>
      <c r="BF63" s="111"/>
      <c r="BG63" s="109"/>
      <c r="BH63" s="109"/>
      <c r="BI63" s="109"/>
      <c r="BJ63" s="109"/>
      <c r="BK63" s="111"/>
      <c r="BL63" s="109"/>
      <c r="BM63" s="111"/>
      <c r="BN63" s="111"/>
      <c r="BO63" s="111"/>
      <c r="BP63" s="111"/>
      <c r="BQ63" s="111"/>
      <c r="BR63" s="111"/>
      <c r="BS63" s="75"/>
      <c r="BT63" s="111"/>
      <c r="BU63" s="111"/>
      <c r="BV63" s="111"/>
      <c r="BW63" s="111"/>
      <c r="BX63" s="111"/>
      <c r="BY63" s="111"/>
      <c r="BZ63" s="111"/>
      <c r="CA63" s="111"/>
      <c r="CB63" s="54">
        <v>296226</v>
      </c>
      <c r="CC63" s="112"/>
      <c r="CD63" s="109"/>
      <c r="CE63" s="54">
        <v>296226</v>
      </c>
      <c r="CF63" s="100"/>
    </row>
    <row r="64" spans="2:84" ht="93">
      <c r="B64" s="43">
        <v>150101</v>
      </c>
      <c r="C64" s="33" t="s">
        <v>89</v>
      </c>
      <c r="D64" s="59" t="s">
        <v>9</v>
      </c>
      <c r="E64" s="61" t="s">
        <v>119</v>
      </c>
      <c r="F64" s="76"/>
      <c r="G64" s="76"/>
      <c r="H64" s="76"/>
      <c r="I64" s="77"/>
      <c r="J64" s="113"/>
      <c r="K64" s="113"/>
      <c r="L64" s="113"/>
      <c r="M64" s="113"/>
      <c r="N64" s="113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11"/>
      <c r="AR64" s="111"/>
      <c r="AS64" s="111"/>
      <c r="AT64" s="109"/>
      <c r="AU64" s="109"/>
      <c r="AV64" s="109"/>
      <c r="AW64" s="109"/>
      <c r="AX64" s="109"/>
      <c r="AY64" s="109"/>
      <c r="AZ64" s="78"/>
      <c r="BA64" s="79"/>
      <c r="BB64" s="79"/>
      <c r="BC64" s="79"/>
      <c r="BD64" s="109"/>
      <c r="BE64" s="109"/>
      <c r="BF64" s="79"/>
      <c r="BG64" s="109"/>
      <c r="BH64" s="109"/>
      <c r="BI64" s="109"/>
      <c r="BJ64" s="109"/>
      <c r="BK64" s="109"/>
      <c r="BL64" s="78"/>
      <c r="BM64" s="79"/>
      <c r="BN64" s="79"/>
      <c r="BO64" s="79"/>
      <c r="BP64" s="109"/>
      <c r="BQ64" s="109"/>
      <c r="BR64" s="109"/>
      <c r="BS64" s="80"/>
      <c r="BT64" s="79"/>
      <c r="BU64" s="79"/>
      <c r="BV64" s="79"/>
      <c r="BW64" s="109"/>
      <c r="BX64" s="109"/>
      <c r="BY64" s="109"/>
      <c r="BZ64" s="79"/>
      <c r="CA64" s="79"/>
      <c r="CB64" s="54">
        <v>32000</v>
      </c>
      <c r="CC64" s="112"/>
      <c r="CD64" s="109"/>
      <c r="CE64" s="54">
        <v>32000</v>
      </c>
      <c r="CF64" s="62"/>
    </row>
    <row r="65" spans="2:85" ht="30.75">
      <c r="B65" s="43">
        <v>150101</v>
      </c>
      <c r="C65" s="33" t="s">
        <v>89</v>
      </c>
      <c r="D65" s="59" t="s">
        <v>9</v>
      </c>
      <c r="E65" s="61" t="s">
        <v>120</v>
      </c>
      <c r="F65" s="114"/>
      <c r="G65" s="114"/>
      <c r="H65" s="114"/>
      <c r="I65" s="115"/>
      <c r="J65" s="113"/>
      <c r="K65" s="113"/>
      <c r="L65" s="113"/>
      <c r="M65" s="113"/>
      <c r="N65" s="113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73"/>
      <c r="AP65" s="74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54">
        <v>300000</v>
      </c>
      <c r="CC65" s="112"/>
      <c r="CD65" s="109"/>
      <c r="CE65" s="54">
        <v>300000</v>
      </c>
      <c r="CG65" s="100"/>
    </row>
    <row r="66" spans="2:83" ht="46.5">
      <c r="B66" s="43">
        <v>150101</v>
      </c>
      <c r="C66" s="33" t="s">
        <v>89</v>
      </c>
      <c r="D66" s="59" t="s">
        <v>9</v>
      </c>
      <c r="E66" s="61" t="s">
        <v>118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54">
        <v>565244</v>
      </c>
      <c r="CC66" s="112"/>
      <c r="CD66" s="109"/>
      <c r="CE66" s="54">
        <v>565244</v>
      </c>
    </row>
    <row r="67" spans="2:83" ht="15">
      <c r="B67" s="81">
        <v>75</v>
      </c>
      <c r="C67" s="81" t="s">
        <v>128</v>
      </c>
      <c r="D67" s="81"/>
      <c r="E67" s="82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83">
        <f>CB68</f>
        <v>9900</v>
      </c>
      <c r="CC67" s="112"/>
      <c r="CD67" s="109"/>
      <c r="CE67" s="83">
        <f>CE68</f>
        <v>9900</v>
      </c>
    </row>
    <row r="68" spans="2:83" ht="27">
      <c r="B68" s="84">
        <v>10116</v>
      </c>
      <c r="C68" s="20" t="s">
        <v>129</v>
      </c>
      <c r="D68" s="84">
        <v>3110</v>
      </c>
      <c r="E68" s="28" t="s">
        <v>1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54">
        <v>9900</v>
      </c>
      <c r="CC68" s="109"/>
      <c r="CD68" s="109"/>
      <c r="CE68" s="54">
        <v>9900</v>
      </c>
    </row>
    <row r="69" spans="2:83" ht="15">
      <c r="B69" s="109"/>
      <c r="C69" s="85" t="s">
        <v>126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86">
        <f>CB10+CB23+CB27+CB29+CB31+CB67</f>
        <v>9369692</v>
      </c>
      <c r="CC69" s="87"/>
      <c r="CD69" s="87"/>
      <c r="CE69" s="86">
        <f>CE10+CE23+CE27+CE29+CE31+CE67</f>
        <v>11678900</v>
      </c>
    </row>
    <row r="70" spans="2:85" ht="12.7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7"/>
      <c r="CG70" s="117"/>
    </row>
    <row r="71" spans="2:85" ht="18">
      <c r="B71" s="116"/>
      <c r="C71" s="119" t="s">
        <v>151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6"/>
      <c r="CE71" s="116"/>
      <c r="CF71" s="117"/>
      <c r="CG71" s="117"/>
    </row>
    <row r="72" spans="2:85" ht="18">
      <c r="B72" s="116"/>
      <c r="C72" s="119" t="s">
        <v>152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 t="s">
        <v>153</v>
      </c>
      <c r="CD72" s="116"/>
      <c r="CE72" s="116"/>
      <c r="CF72" s="117"/>
      <c r="CG72" s="117"/>
    </row>
    <row r="73" spans="2:85" ht="12.7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7"/>
      <c r="CG73" s="117"/>
    </row>
    <row r="74" spans="2:85" ht="12.7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7"/>
      <c r="CG74" s="117"/>
    </row>
    <row r="75" spans="2:85" ht="12.7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7"/>
      <c r="CG75" s="117"/>
    </row>
    <row r="76" spans="2:85" ht="12.7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7"/>
      <c r="CG76" s="117"/>
    </row>
    <row r="77" spans="2:85" ht="12.7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7"/>
      <c r="CG77" s="117"/>
    </row>
    <row r="78" spans="2:85" ht="12.7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7"/>
      <c r="CG78" s="117"/>
    </row>
    <row r="79" spans="2:85" ht="12.7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7"/>
      <c r="CG79" s="117"/>
    </row>
    <row r="80" spans="2:85" ht="12.7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7"/>
      <c r="CG80" s="117"/>
    </row>
    <row r="81" spans="2:85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7"/>
      <c r="CG81" s="117"/>
    </row>
    <row r="82" spans="2:85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7"/>
      <c r="CG82" s="117"/>
    </row>
    <row r="83" spans="2:85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7"/>
      <c r="CG83" s="117"/>
    </row>
    <row r="84" spans="2:85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7"/>
      <c r="CG84" s="117"/>
    </row>
    <row r="85" spans="2:85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7"/>
      <c r="CG85" s="117"/>
    </row>
    <row r="86" spans="2:85" ht="12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7"/>
      <c r="CG86" s="117"/>
    </row>
    <row r="87" spans="2:83" ht="12.75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</row>
    <row r="88" spans="2:83" ht="12.75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</row>
    <row r="89" spans="2:83" ht="12.75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</row>
    <row r="90" spans="2:83" ht="12.75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</row>
    <row r="91" spans="2:83" ht="12.75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</row>
    <row r="92" spans="2:83" ht="12.75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</row>
    <row r="93" spans="2:83" ht="12.75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</row>
    <row r="94" spans="2:83" ht="12.75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</row>
    <row r="95" spans="2:83" ht="12.75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</row>
    <row r="96" spans="2:83" ht="12.75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</row>
    <row r="97" spans="2:83" ht="12.75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</row>
    <row r="98" spans="2:83" ht="12.75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</row>
  </sheetData>
  <sheetProtection/>
  <mergeCells count="10">
    <mergeCell ref="CD8:CD9"/>
    <mergeCell ref="CE8:CE9"/>
    <mergeCell ref="J8:J9"/>
    <mergeCell ref="E8:E9"/>
    <mergeCell ref="CB8:CB9"/>
    <mergeCell ref="CC8:CC9"/>
    <mergeCell ref="F8:F9"/>
    <mergeCell ref="G8:G9"/>
    <mergeCell ref="H8:H9"/>
    <mergeCell ref="I8:I9"/>
  </mergeCells>
  <printOptions/>
  <pageMargins left="0.984251968503937" right="0.3937007874015748" top="0.3937007874015748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2014-07-16T08:51:06Z</cp:lastPrinted>
  <dcterms:created xsi:type="dcterms:W3CDTF">2013-01-17T08:38:53Z</dcterms:created>
  <dcterms:modified xsi:type="dcterms:W3CDTF">2014-09-01T06:50:30Z</dcterms:modified>
  <cp:category/>
  <cp:version/>
  <cp:contentType/>
  <cp:contentStatus/>
</cp:coreProperties>
</file>